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种鹅" sheetId="1" r:id="rId1"/>
    <sheet name="肉鹅" sheetId="2" r:id="rId2"/>
  </sheets>
  <definedNames>
    <definedName name="_xlnm._FilterDatabase" localSheetId="0" hidden="1">种鹅!$A$5:$I$12</definedName>
    <definedName name="_xlnm.Print_Titles" localSheetId="0">种鹅!$1:$5</definedName>
    <definedName name="_xlnm.Print_Titles" localSheetId="1">肉鹅!$1:$5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<sst xmlns="http://schemas.openxmlformats.org/spreadsheetml/2006/main" count="120" uniqueCount="66">
  <si>
    <t>2023 年1月—9月阳西县政策性农业保险（地方特色险种-种鹅）财政保费补贴承保明细表</t>
  </si>
  <si>
    <t>序号</t>
  </si>
  <si>
    <t>投保人</t>
  </si>
  <si>
    <t>参保数量（羽）</t>
  </si>
  <si>
    <t>参保户数（户）</t>
  </si>
  <si>
    <t>地址</t>
  </si>
  <si>
    <t>保单号</t>
  </si>
  <si>
    <t>总保费（元）</t>
  </si>
  <si>
    <t>养户承担35%</t>
  </si>
  <si>
    <t>标的</t>
  </si>
  <si>
    <t>叶计炯</t>
  </si>
  <si>
    <t>阳江市阳西县程村镇龙岗村委会龙窝村</t>
  </si>
  <si>
    <t>44172100BBQI202300000006</t>
  </si>
  <si>
    <t>种鹅</t>
  </si>
  <si>
    <t>阳江市阳西县程村镇荔潭村委会勒竹村</t>
  </si>
  <si>
    <t>44172100BBQI202300000007</t>
  </si>
  <si>
    <t>胡茂松</t>
  </si>
  <si>
    <t>阳江市阳西县程村镇新光村委会元岗村</t>
  </si>
  <si>
    <t>44172100BBQI202300000008</t>
  </si>
  <si>
    <t>谢志校</t>
  </si>
  <si>
    <t>阳江市阳西县程村镇红光村委会早禾庙村</t>
  </si>
  <si>
    <t>44172100BBQI202300000009</t>
  </si>
  <si>
    <t>黄定建</t>
  </si>
  <si>
    <t>阳江市阳西县塘口镇甶高村委会车仔坑村</t>
  </si>
  <si>
    <t>44172100BBQI202300000004</t>
  </si>
  <si>
    <t>张文耀</t>
  </si>
  <si>
    <t>阳江市阳西县织篢镇联安村委会莲塘村</t>
  </si>
  <si>
    <t>44172100BBQI202300000016</t>
  </si>
  <si>
    <t>合计</t>
  </si>
  <si>
    <t>2023 年阳西县政策性农业保险（地方特色险种-肉鹅）财政保费补贴承保明细表</t>
  </si>
  <si>
    <t>谢汝钦</t>
  </si>
  <si>
    <t>阳江市阳西县程村镇红光村委会大背山村</t>
  </si>
  <si>
    <t>44172100BBQI2022000001</t>
  </si>
  <si>
    <t>肉鹅</t>
  </si>
  <si>
    <t>谢汝超</t>
  </si>
  <si>
    <t>阳江市阳西县程村镇西二村委会新村村</t>
  </si>
  <si>
    <t>44172100BBQI202300000002</t>
  </si>
  <si>
    <t>44172100BBQI202300000003</t>
  </si>
  <si>
    <t>陆达芳</t>
  </si>
  <si>
    <t>阳江市阳西县程村镇莲湖村委会黄茅岭村</t>
  </si>
  <si>
    <t>44172100BBQI202300000005</t>
  </si>
  <si>
    <t>44172100BBQI202300000010</t>
  </si>
  <si>
    <t>阳江市阳西县程村镇西二村委会细墩村</t>
  </si>
  <si>
    <t>44172100BBQI202300000011</t>
  </si>
  <si>
    <t>44172100BBQI202300000012</t>
  </si>
  <si>
    <t>关天挺</t>
  </si>
  <si>
    <t>阳江市阳西县程村镇莲湖村委会莫屋田村</t>
  </si>
  <si>
    <t>44172100BBQI202300000013</t>
  </si>
  <si>
    <t>莫观佑</t>
  </si>
  <si>
    <t>阳江市阳西县程村镇莲湖村委会大安村</t>
  </si>
  <si>
    <t>44172100BBQI202300000014</t>
  </si>
  <si>
    <t>44172100BBQI202300000015</t>
  </si>
  <si>
    <t>关则通</t>
  </si>
  <si>
    <t>阳江市阳西县程村镇莲湖村委会大湴仔村</t>
  </si>
  <si>
    <t>44172100BBQI202300000018</t>
  </si>
  <si>
    <t>梁水和</t>
  </si>
  <si>
    <t>44172100BBQI202300000019</t>
  </si>
  <si>
    <t>44172100BBQI202300000020</t>
  </si>
  <si>
    <t>阳江市阳西县程村镇红光村委会大岗岭村</t>
  </si>
  <si>
    <t>44172100BBQI202300000021</t>
  </si>
  <si>
    <t>44172100BBQI202300000022</t>
  </si>
  <si>
    <t>邓修德</t>
  </si>
  <si>
    <t>阳江市阳西县塘口镇热水村委会大枕头村</t>
  </si>
  <si>
    <t>44172100BBQI202300000017</t>
  </si>
  <si>
    <t>44172100BBQI202300000023</t>
  </si>
  <si>
    <t>44172100BBQI202300000024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</si>
</sst>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</cellXfs>
  <cellStyles count="1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14" xfId="49"/>
    <cellStyle name="常规 10 3" xfId="50"/>
    <cellStyle name="常规 7 3" xfId="51"/>
    <cellStyle name="常规 6" xfId="52"/>
    <cellStyle name="常规 6 5" xfId="53"/>
    <cellStyle name="常规 5 2" xfId="54"/>
    <cellStyle name="常规 12" xfId="55"/>
    <cellStyle name="常规 26" xfId="56"/>
    <cellStyle name="常规 13 5" xfId="57"/>
    <cellStyle name="常规 8 3" xfId="58"/>
    <cellStyle name="常规 10 5" xfId="59"/>
    <cellStyle name="常规 11 5" xfId="60"/>
    <cellStyle name="常规 8 2" xfId="61"/>
    <cellStyle name="常规 10" xfId="62"/>
    <cellStyle name="常规 10 2" xfId="63"/>
    <cellStyle name="常规 10 4" xfId="64"/>
    <cellStyle name="常规 10 6" xfId="65"/>
    <cellStyle name="常规 9 2" xfId="66"/>
    <cellStyle name="常规 10 7" xfId="67"/>
    <cellStyle name="常规 9 3" xfId="68"/>
    <cellStyle name="常规 11" xfId="69"/>
    <cellStyle name="常规 11 2" xfId="70"/>
    <cellStyle name="常规 11 3" xfId="71"/>
    <cellStyle name="常规 11 4" xfId="72"/>
    <cellStyle name="常规 11 6" xfId="73"/>
    <cellStyle name="常规 11 7" xfId="74"/>
    <cellStyle name="常规 12 2" xfId="75"/>
    <cellStyle name="常规 12 3" xfId="76"/>
    <cellStyle name="常规 12 4" xfId="77"/>
    <cellStyle name="常规 12 5" xfId="78"/>
    <cellStyle name="常规 12 6" xfId="79"/>
    <cellStyle name="常规 12 7" xfId="80"/>
    <cellStyle name="常规 13" xfId="81"/>
    <cellStyle name="常规 13 2" xfId="82"/>
    <cellStyle name="常规 13 3" xfId="83"/>
    <cellStyle name="常规 13 4" xfId="84"/>
    <cellStyle name="常规 13 6" xfId="85"/>
    <cellStyle name="常规 13 7" xfId="86"/>
    <cellStyle name="常规 14" xfId="87"/>
    <cellStyle name="常规 15" xfId="88"/>
    <cellStyle name="常规 20" xfId="89"/>
    <cellStyle name="常规 16" xfId="90"/>
    <cellStyle name="常规 21" xfId="91"/>
    <cellStyle name="常规 17" xfId="92"/>
    <cellStyle name="常规 22" xfId="93"/>
    <cellStyle name="常规 19" xfId="94"/>
    <cellStyle name="常规 24" xfId="95"/>
    <cellStyle name="常规 2 10" xfId="96"/>
    <cellStyle name="常规 2 11" xfId="97"/>
    <cellStyle name="常规 2 12" xfId="98"/>
    <cellStyle name="常规 2 2" xfId="99"/>
    <cellStyle name="常规 2 2 2" xfId="100"/>
    <cellStyle name="常规 2 2 3" xfId="101"/>
    <cellStyle name="常规 2 3" xfId="102"/>
    <cellStyle name="常规 2 4" xfId="103"/>
    <cellStyle name="常规 2 5" xfId="104"/>
    <cellStyle name="常规 2 6" xfId="105"/>
    <cellStyle name="常规 2 7" xfId="106"/>
    <cellStyle name="常规 2 8" xfId="107"/>
    <cellStyle name="常规 2 9" xfId="108"/>
    <cellStyle name="常规 23" xfId="109"/>
    <cellStyle name="常规 25" xfId="110"/>
    <cellStyle name="常规 30" xfId="111"/>
    <cellStyle name="常规 27" xfId="112"/>
    <cellStyle name="常规 28" xfId="113"/>
    <cellStyle name="常规 3 10" xfId="114"/>
    <cellStyle name="常规 6 6" xfId="115"/>
    <cellStyle name="常规 3 11" xfId="116"/>
    <cellStyle name="常规 6 7" xfId="117"/>
    <cellStyle name="常规 3 12" xfId="118"/>
    <cellStyle name="常规 3 13" xfId="119"/>
    <cellStyle name="常规 3 15" xfId="120"/>
    <cellStyle name="常规 3 16" xfId="121"/>
    <cellStyle name="常规 3 2" xfId="122"/>
    <cellStyle name="常规 3 3" xfId="123"/>
    <cellStyle name="常规 3 4" xfId="124"/>
    <cellStyle name="常规 3 5" xfId="125"/>
    <cellStyle name="常规 3 6" xfId="126"/>
    <cellStyle name="常规 3 7" xfId="127"/>
    <cellStyle name="常规 3 8" xfId="128"/>
    <cellStyle name="常规 3 9" xfId="129"/>
    <cellStyle name="常规 4" xfId="130"/>
    <cellStyle name="常规 5" xfId="131"/>
    <cellStyle name="常规 5 3" xfId="132"/>
    <cellStyle name="常规 5 4" xfId="133"/>
    <cellStyle name="常规 5 5" xfId="134"/>
    <cellStyle name="常规 5 6" xfId="135"/>
    <cellStyle name="常规 5 7" xfId="136"/>
    <cellStyle name="常规 6 2" xfId="137"/>
    <cellStyle name="常规 6 3" xfId="138"/>
    <cellStyle name="常规 6 4" xfId="139"/>
    <cellStyle name="常规 7" xfId="140"/>
    <cellStyle name="常规 7 2" xfId="141"/>
    <cellStyle name="常规 7 4" xfId="142"/>
    <cellStyle name="常规 7 5" xfId="143"/>
    <cellStyle name="常规 7 6" xfId="144"/>
    <cellStyle name="常规 7 7" xfId="145"/>
    <cellStyle name="常规 8" xfId="146"/>
    <cellStyle name="常规 8 4" xfId="147"/>
    <cellStyle name="常规 8 5" xfId="148"/>
    <cellStyle name="常规 8 6" xfId="149"/>
    <cellStyle name="常规 8 7" xfId="150"/>
    <cellStyle name="常规 9" xfId="151"/>
    <cellStyle name="常规 9 4" xfId="152"/>
    <cellStyle name="常规 9 5" xfId="153"/>
    <cellStyle name="常规 9 6" xfId="154"/>
    <cellStyle name="常规 9 7" xfId="1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14</xdr:col>
      <xdr:colOff>182880</xdr:colOff>
      <xdr:row>4</xdr:row>
      <xdr:rowOff>182880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481560" y="1028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showWhiteSpace="0" workbookViewId="0">
      <pane ySplit="5" topLeftCell="A6" activePane="bottomLeft" state="frozen"/>
      <selection/>
      <selection pane="bottomLeft" activeCell="A1" sqref="A1:I1"/>
    </sheetView>
  </sheetViews>
  <sheetFormatPr defaultColWidth="9" defaultRowHeight="14.4"/>
  <cols>
    <col min="1" max="1" width="8.77777777777778" style="24" customWidth="1"/>
    <col min="2" max="2" width="10.2222222222222" style="3" customWidth="1"/>
    <col min="3" max="3" width="12.2222222222222" customWidth="1"/>
    <col min="4" max="4" width="11.7777777777778" customWidth="1"/>
    <col min="5" max="5" width="37.7777777777778" style="3" customWidth="1"/>
    <col min="6" max="6" width="29" style="3" customWidth="1"/>
    <col min="7" max="7" width="12.3333333333333" style="28" customWidth="1"/>
    <col min="8" max="8" width="12" style="24" customWidth="1"/>
    <col min="9" max="9" width="9.66666666666667" style="24" customWidth="1"/>
  </cols>
  <sheetData>
    <row r="1" ht="22.2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.2" spans="2:9">
      <c r="B2" s="29"/>
      <c r="C2" s="1"/>
      <c r="D2" s="1"/>
      <c r="E2" s="29"/>
      <c r="F2" s="29"/>
      <c r="G2" s="1"/>
      <c r="H2" s="1"/>
      <c r="I2" s="1"/>
    </row>
    <row r="3" ht="20.1" customHeight="1" spans="1:9">
      <c r="A3" s="2"/>
      <c r="C3" s="4"/>
      <c r="D3" s="5"/>
      <c r="E3" s="6"/>
      <c r="F3" s="6"/>
      <c r="G3" s="30"/>
      <c r="H3" s="31"/>
      <c r="I3" s="7"/>
    </row>
    <row r="4" ht="20.1" customHeight="1" spans="1:9">
      <c r="A4" s="8" t="s">
        <v>1</v>
      </c>
      <c r="B4" s="9" t="s">
        <v>2</v>
      </c>
      <c r="C4" s="9" t="s">
        <v>3</v>
      </c>
      <c r="D4" s="9" t="s">
        <v>4</v>
      </c>
      <c r="E4" s="10" t="s">
        <v>5</v>
      </c>
      <c r="F4" s="10" t="s">
        <v>6</v>
      </c>
      <c r="G4" s="9" t="s">
        <v>7</v>
      </c>
      <c r="H4" s="11" t="s">
        <v>8</v>
      </c>
      <c r="I4" s="25" t="s">
        <v>9</v>
      </c>
    </row>
    <row r="5" ht="20.1" customHeight="1" spans="1:9">
      <c r="A5" s="12"/>
      <c r="B5" s="9"/>
      <c r="C5" s="9"/>
      <c r="D5" s="9"/>
      <c r="E5" s="13"/>
      <c r="F5" s="13"/>
      <c r="G5" s="9"/>
      <c r="H5" s="14"/>
      <c r="I5" s="26"/>
    </row>
    <row r="6" ht="30" customHeight="1" spans="1:9">
      <c r="A6" s="15">
        <v>1</v>
      </c>
      <c r="B6" s="16" t="s">
        <v>10</v>
      </c>
      <c r="C6" s="15">
        <v>8000</v>
      </c>
      <c r="D6" s="15">
        <v>1</v>
      </c>
      <c r="E6" s="16" t="s">
        <v>11</v>
      </c>
      <c r="F6" s="16" t="s">
        <v>12</v>
      </c>
      <c r="G6" s="17">
        <v>43200</v>
      </c>
      <c r="H6" s="17">
        <v>15120</v>
      </c>
      <c r="I6" s="15" t="s">
        <v>13</v>
      </c>
    </row>
    <row r="7" ht="30" customHeight="1" spans="1:9">
      <c r="A7" s="15">
        <v>2</v>
      </c>
      <c r="B7" s="16" t="s">
        <v>10</v>
      </c>
      <c r="C7" s="15">
        <v>4000</v>
      </c>
      <c r="D7" s="15">
        <v>1</v>
      </c>
      <c r="E7" s="16" t="s">
        <v>14</v>
      </c>
      <c r="F7" s="16" t="s">
        <v>15</v>
      </c>
      <c r="G7" s="17">
        <v>21600</v>
      </c>
      <c r="H7" s="17">
        <v>7560</v>
      </c>
      <c r="I7" s="15" t="s">
        <v>13</v>
      </c>
    </row>
    <row r="8" ht="30" customHeight="1" spans="1:9">
      <c r="A8" s="15">
        <v>3</v>
      </c>
      <c r="B8" s="16" t="s">
        <v>16</v>
      </c>
      <c r="C8" s="15">
        <v>8022</v>
      </c>
      <c r="D8" s="15">
        <v>1</v>
      </c>
      <c r="E8" s="16" t="s">
        <v>17</v>
      </c>
      <c r="F8" s="16" t="s">
        <v>18</v>
      </c>
      <c r="G8" s="17">
        <v>43318.8</v>
      </c>
      <c r="H8" s="17">
        <v>15161.58</v>
      </c>
      <c r="I8" s="15" t="s">
        <v>13</v>
      </c>
    </row>
    <row r="9" ht="30" customHeight="1" spans="1:9">
      <c r="A9" s="15">
        <v>4</v>
      </c>
      <c r="B9" s="16" t="s">
        <v>19</v>
      </c>
      <c r="C9" s="15">
        <v>5020</v>
      </c>
      <c r="D9" s="15">
        <v>1</v>
      </c>
      <c r="E9" s="16" t="s">
        <v>20</v>
      </c>
      <c r="F9" s="16" t="s">
        <v>21</v>
      </c>
      <c r="G9" s="17">
        <v>27108</v>
      </c>
      <c r="H9" s="17">
        <v>9487.8</v>
      </c>
      <c r="I9" s="15" t="s">
        <v>13</v>
      </c>
    </row>
    <row r="10" customFormat="1" ht="30" customHeight="1" spans="1:9">
      <c r="A10" s="15">
        <v>5</v>
      </c>
      <c r="B10" s="16" t="s">
        <v>22</v>
      </c>
      <c r="C10" s="15">
        <v>8000</v>
      </c>
      <c r="D10" s="15">
        <v>1</v>
      </c>
      <c r="E10" s="16" t="s">
        <v>23</v>
      </c>
      <c r="F10" s="16" t="s">
        <v>24</v>
      </c>
      <c r="G10" s="17">
        <v>43200</v>
      </c>
      <c r="H10" s="21">
        <v>15120</v>
      </c>
      <c r="I10" s="15" t="s">
        <v>13</v>
      </c>
    </row>
    <row r="11" customFormat="1" ht="30" customHeight="1" spans="1:9">
      <c r="A11" s="15">
        <v>6</v>
      </c>
      <c r="B11" s="16" t="s">
        <v>25</v>
      </c>
      <c r="C11" s="15">
        <v>7028</v>
      </c>
      <c r="D11" s="15">
        <v>1</v>
      </c>
      <c r="E11" s="16" t="s">
        <v>26</v>
      </c>
      <c r="F11" s="16" t="s">
        <v>27</v>
      </c>
      <c r="G11" s="15">
        <v>37951.2</v>
      </c>
      <c r="H11" s="21">
        <v>13282.92</v>
      </c>
      <c r="I11" s="15" t="s">
        <v>13</v>
      </c>
    </row>
    <row r="12" s="27" customFormat="1" ht="30" customHeight="1" spans="1:9">
      <c r="A12" s="22" t="s">
        <v>28</v>
      </c>
      <c r="B12" s="32"/>
      <c r="C12" s="8">
        <f>SUM(C6:C11)</f>
        <v>40070</v>
      </c>
      <c r="D12" s="8">
        <f>SUM(D6:D11)</f>
        <v>6</v>
      </c>
      <c r="E12" s="8"/>
      <c r="F12" s="8"/>
      <c r="G12" s="8">
        <f>SUM(G6:G11)</f>
        <v>216378</v>
      </c>
      <c r="H12" s="8">
        <f>SUM(H6:H11)</f>
        <v>75732.3</v>
      </c>
      <c r="I12" s="8" t="s">
        <v>13</v>
      </c>
    </row>
    <row r="13" spans="2:8">
      <c r="B13" s="33"/>
      <c r="C13" s="24"/>
      <c r="D13" s="24"/>
      <c r="E13" s="33"/>
      <c r="F13" s="33"/>
      <c r="G13" s="24"/>
      <c r="H13" s="34"/>
    </row>
    <row r="15" spans="2:6">
      <c r="B15" s="24"/>
      <c r="C15" s="24"/>
      <c r="D15" s="24"/>
      <c r="E15"/>
      <c r="F15"/>
    </row>
    <row r="16" spans="2:6">
      <c r="B16"/>
      <c r="E16"/>
      <c r="F16"/>
    </row>
    <row r="17" spans="2:6">
      <c r="B17"/>
      <c r="E17"/>
      <c r="F17"/>
    </row>
    <row r="18" spans="2:6">
      <c r="B18" s="24"/>
      <c r="C18" s="24"/>
      <c r="D18" s="24"/>
      <c r="E18"/>
      <c r="F18"/>
    </row>
    <row r="19" spans="2:6">
      <c r="B19"/>
      <c r="E19"/>
      <c r="F19"/>
    </row>
    <row r="20" spans="2:6">
      <c r="B20"/>
      <c r="E20"/>
      <c r="F20"/>
    </row>
    <row r="21" spans="2:6">
      <c r="B21" s="24"/>
      <c r="C21" s="24"/>
      <c r="D21" s="24"/>
      <c r="E21"/>
      <c r="F21"/>
    </row>
  </sheetData>
  <autoFilter ref="A5:I12">
    <extLst/>
  </autoFilter>
  <mergeCells count="15">
    <mergeCell ref="A1:I1"/>
    <mergeCell ref="H3:I3"/>
    <mergeCell ref="A12:B12"/>
    <mergeCell ref="B15:D15"/>
    <mergeCell ref="B18:D18"/>
    <mergeCell ref="B21:D2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scale="9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pane xSplit="7" ySplit="5" topLeftCell="H6" activePane="bottomRight" state="frozen"/>
      <selection/>
      <selection pane="topRight"/>
      <selection pane="bottomLeft"/>
      <selection pane="bottomRight" activeCell="A24" sqref="A24:I24"/>
    </sheetView>
  </sheetViews>
  <sheetFormatPr defaultColWidth="9" defaultRowHeight="14.4"/>
  <cols>
    <col min="3" max="3" width="10.1111111111111" customWidth="1"/>
    <col min="4" max="4" width="10.2222222222222" customWidth="1"/>
    <col min="5" max="5" width="39.1111111111111" customWidth="1"/>
    <col min="6" max="6" width="26" customWidth="1"/>
    <col min="7" max="7" width="12.6666666666667" customWidth="1"/>
    <col min="8" max="8" width="11.8888888888889" customWidth="1"/>
  </cols>
  <sheetData>
    <row r="1" ht="22.2" spans="1:9">
      <c r="A1" s="1" t="s">
        <v>29</v>
      </c>
      <c r="B1" s="1"/>
      <c r="C1" s="1"/>
      <c r="D1" s="1"/>
      <c r="E1" s="1"/>
      <c r="F1" s="1"/>
      <c r="G1" s="1"/>
      <c r="H1" s="1"/>
      <c r="I1" s="1"/>
    </row>
    <row r="2" ht="22.2" spans="1:9">
      <c r="A2" s="1"/>
      <c r="B2" s="1"/>
      <c r="C2" s="1"/>
      <c r="D2" s="1"/>
      <c r="E2" s="1"/>
      <c r="F2" s="1"/>
      <c r="G2" s="1"/>
      <c r="H2" s="1"/>
      <c r="I2" s="1"/>
    </row>
    <row r="3" ht="15.6" spans="1:9">
      <c r="A3" s="2"/>
      <c r="B3" s="3"/>
      <c r="C3" s="4"/>
      <c r="D3" s="5"/>
      <c r="E3" s="6"/>
      <c r="F3" s="6"/>
      <c r="G3" s="5"/>
      <c r="H3" s="7"/>
      <c r="I3" s="7"/>
    </row>
    <row r="4" ht="21" customHeight="1" spans="1:9">
      <c r="A4" s="8" t="s">
        <v>1</v>
      </c>
      <c r="B4" s="9" t="s">
        <v>2</v>
      </c>
      <c r="C4" s="9" t="s">
        <v>3</v>
      </c>
      <c r="D4" s="9" t="s">
        <v>4</v>
      </c>
      <c r="E4" s="10" t="s">
        <v>5</v>
      </c>
      <c r="F4" s="10" t="s">
        <v>6</v>
      </c>
      <c r="G4" s="9" t="s">
        <v>7</v>
      </c>
      <c r="H4" s="11" t="s">
        <v>8</v>
      </c>
      <c r="I4" s="25" t="s">
        <v>9</v>
      </c>
    </row>
    <row r="5" ht="29" customHeight="1" spans="1:9">
      <c r="A5" s="12"/>
      <c r="B5" s="9"/>
      <c r="C5" s="9"/>
      <c r="D5" s="9"/>
      <c r="E5" s="13"/>
      <c r="F5" s="13"/>
      <c r="G5" s="9"/>
      <c r="H5" s="14"/>
      <c r="I5" s="26"/>
    </row>
    <row r="6" ht="30" customHeight="1" spans="1:9">
      <c r="A6" s="15">
        <v>1</v>
      </c>
      <c r="B6" s="16" t="s">
        <v>30</v>
      </c>
      <c r="C6" s="15">
        <v>19000</v>
      </c>
      <c r="D6" s="15">
        <v>1</v>
      </c>
      <c r="E6" s="16" t="s">
        <v>31</v>
      </c>
      <c r="F6" s="16" t="s">
        <v>32</v>
      </c>
      <c r="G6" s="17">
        <v>41800</v>
      </c>
      <c r="H6" s="17">
        <v>14630</v>
      </c>
      <c r="I6" s="15" t="s">
        <v>33</v>
      </c>
    </row>
    <row r="7" ht="30" customHeight="1" spans="1:9">
      <c r="A7" s="15">
        <v>2</v>
      </c>
      <c r="B7" s="16" t="s">
        <v>34</v>
      </c>
      <c r="C7" s="15">
        <v>2018</v>
      </c>
      <c r="D7" s="15">
        <v>1</v>
      </c>
      <c r="E7" s="16" t="s">
        <v>35</v>
      </c>
      <c r="F7" s="16" t="s">
        <v>36</v>
      </c>
      <c r="G7" s="17">
        <v>4439.6</v>
      </c>
      <c r="H7" s="17">
        <v>1553.86</v>
      </c>
      <c r="I7" s="15" t="s">
        <v>33</v>
      </c>
    </row>
    <row r="8" ht="30" customHeight="1" spans="1:9">
      <c r="A8" s="15">
        <v>3</v>
      </c>
      <c r="B8" s="16" t="s">
        <v>34</v>
      </c>
      <c r="C8" s="15">
        <v>3982</v>
      </c>
      <c r="D8" s="15">
        <v>1</v>
      </c>
      <c r="E8" s="16" t="s">
        <v>31</v>
      </c>
      <c r="F8" s="16" t="s">
        <v>37</v>
      </c>
      <c r="G8" s="17">
        <v>8760.4</v>
      </c>
      <c r="H8" s="17">
        <v>3066.14</v>
      </c>
      <c r="I8" s="15" t="s">
        <v>33</v>
      </c>
    </row>
    <row r="9" ht="30" customHeight="1" spans="1:9">
      <c r="A9" s="15">
        <v>4</v>
      </c>
      <c r="B9" s="18" t="s">
        <v>38</v>
      </c>
      <c r="C9" s="19">
        <v>3068</v>
      </c>
      <c r="D9" s="15">
        <v>1</v>
      </c>
      <c r="E9" s="18" t="s">
        <v>39</v>
      </c>
      <c r="F9" s="18" t="s">
        <v>40</v>
      </c>
      <c r="G9" s="20">
        <v>6749.6</v>
      </c>
      <c r="H9" s="17">
        <v>2362.36</v>
      </c>
      <c r="I9" s="15" t="s">
        <v>33</v>
      </c>
    </row>
    <row r="10" ht="30" customHeight="1" spans="1:9">
      <c r="A10" s="15">
        <v>5</v>
      </c>
      <c r="B10" s="16" t="s">
        <v>19</v>
      </c>
      <c r="C10" s="15">
        <v>5090</v>
      </c>
      <c r="D10" s="15">
        <v>1</v>
      </c>
      <c r="E10" s="16" t="s">
        <v>20</v>
      </c>
      <c r="F10" s="16" t="s">
        <v>41</v>
      </c>
      <c r="G10" s="17">
        <v>11198</v>
      </c>
      <c r="H10" s="17">
        <v>3919.3</v>
      </c>
      <c r="I10" s="15" t="s">
        <v>33</v>
      </c>
    </row>
    <row r="11" ht="30" customHeight="1" spans="1:9">
      <c r="A11" s="15">
        <v>6</v>
      </c>
      <c r="B11" s="16" t="s">
        <v>19</v>
      </c>
      <c r="C11" s="15">
        <v>13960</v>
      </c>
      <c r="D11" s="15">
        <v>1</v>
      </c>
      <c r="E11" s="16" t="s">
        <v>42</v>
      </c>
      <c r="F11" s="16" t="s">
        <v>43</v>
      </c>
      <c r="G11" s="17">
        <v>30712</v>
      </c>
      <c r="H11" s="17">
        <v>10749.2</v>
      </c>
      <c r="I11" s="15" t="s">
        <v>33</v>
      </c>
    </row>
    <row r="12" ht="30" customHeight="1" spans="1:9">
      <c r="A12" s="15">
        <v>7</v>
      </c>
      <c r="B12" s="16" t="s">
        <v>34</v>
      </c>
      <c r="C12" s="15">
        <v>3520</v>
      </c>
      <c r="D12" s="15">
        <v>1</v>
      </c>
      <c r="E12" s="16" t="s">
        <v>35</v>
      </c>
      <c r="F12" s="16" t="s">
        <v>44</v>
      </c>
      <c r="G12" s="17">
        <v>7744</v>
      </c>
      <c r="H12" s="17">
        <v>2710.4</v>
      </c>
      <c r="I12" s="15" t="s">
        <v>33</v>
      </c>
    </row>
    <row r="13" ht="30" customHeight="1" spans="1:9">
      <c r="A13" s="15">
        <v>8</v>
      </c>
      <c r="B13" s="16" t="s">
        <v>45</v>
      </c>
      <c r="C13" s="15">
        <v>20013</v>
      </c>
      <c r="D13" s="15">
        <v>1</v>
      </c>
      <c r="E13" s="16" t="s">
        <v>46</v>
      </c>
      <c r="F13" s="16" t="s">
        <v>47</v>
      </c>
      <c r="G13" s="17">
        <v>44028.6</v>
      </c>
      <c r="H13" s="17">
        <v>15410.01</v>
      </c>
      <c r="I13" s="15" t="s">
        <v>33</v>
      </c>
    </row>
    <row r="14" ht="30" customHeight="1" spans="1:9">
      <c r="A14" s="15">
        <v>9</v>
      </c>
      <c r="B14" s="16" t="s">
        <v>48</v>
      </c>
      <c r="C14" s="15">
        <v>1500</v>
      </c>
      <c r="D14" s="15">
        <v>1</v>
      </c>
      <c r="E14" s="16" t="s">
        <v>49</v>
      </c>
      <c r="F14" s="16" t="s">
        <v>50</v>
      </c>
      <c r="G14" s="17">
        <v>3300</v>
      </c>
      <c r="H14" s="17">
        <v>1155</v>
      </c>
      <c r="I14" s="15" t="s">
        <v>33</v>
      </c>
    </row>
    <row r="15" ht="30" customHeight="1" spans="1:9">
      <c r="A15" s="15">
        <v>10</v>
      </c>
      <c r="B15" s="16" t="s">
        <v>34</v>
      </c>
      <c r="C15" s="15">
        <v>4414</v>
      </c>
      <c r="D15" s="15">
        <v>1</v>
      </c>
      <c r="E15" s="16" t="s">
        <v>35</v>
      </c>
      <c r="F15" s="16" t="s">
        <v>51</v>
      </c>
      <c r="G15" s="17">
        <v>9710.8</v>
      </c>
      <c r="H15" s="17">
        <v>3398.78</v>
      </c>
      <c r="I15" s="15" t="s">
        <v>33</v>
      </c>
    </row>
    <row r="16" ht="30" customHeight="1" spans="1:9">
      <c r="A16" s="15">
        <v>11</v>
      </c>
      <c r="B16" s="16" t="s">
        <v>52</v>
      </c>
      <c r="C16" s="15">
        <v>4166</v>
      </c>
      <c r="D16" s="15">
        <v>1</v>
      </c>
      <c r="E16" s="16" t="s">
        <v>53</v>
      </c>
      <c r="F16" s="16" t="s">
        <v>54</v>
      </c>
      <c r="G16" s="17">
        <v>9165.2</v>
      </c>
      <c r="H16" s="17">
        <v>3207.82</v>
      </c>
      <c r="I16" s="15" t="s">
        <v>33</v>
      </c>
    </row>
    <row r="17" ht="30" customHeight="1" spans="1:9">
      <c r="A17" s="15">
        <v>12</v>
      </c>
      <c r="B17" s="16" t="s">
        <v>55</v>
      </c>
      <c r="C17" s="15">
        <v>3398</v>
      </c>
      <c r="D17" s="15">
        <v>1</v>
      </c>
      <c r="E17" s="16" t="s">
        <v>35</v>
      </c>
      <c r="F17" s="16" t="s">
        <v>56</v>
      </c>
      <c r="G17" s="17">
        <v>7475.6</v>
      </c>
      <c r="H17" s="17">
        <v>2616.46</v>
      </c>
      <c r="I17" s="15" t="s">
        <v>33</v>
      </c>
    </row>
    <row r="18" ht="30" customHeight="1" spans="1:9">
      <c r="A18" s="15">
        <v>13</v>
      </c>
      <c r="B18" s="16" t="s">
        <v>45</v>
      </c>
      <c r="C18" s="15">
        <v>20299</v>
      </c>
      <c r="D18" s="15">
        <v>1</v>
      </c>
      <c r="E18" s="16" t="s">
        <v>46</v>
      </c>
      <c r="F18" s="16" t="s">
        <v>57</v>
      </c>
      <c r="G18" s="17">
        <v>44657.8</v>
      </c>
      <c r="H18" s="17">
        <v>15630.23</v>
      </c>
      <c r="I18" s="15" t="s">
        <v>33</v>
      </c>
    </row>
    <row r="19" ht="30" customHeight="1" spans="1:9">
      <c r="A19" s="15">
        <v>14</v>
      </c>
      <c r="B19" s="16" t="s">
        <v>22</v>
      </c>
      <c r="C19" s="15">
        <v>2500</v>
      </c>
      <c r="D19" s="15">
        <v>1</v>
      </c>
      <c r="E19" s="16" t="s">
        <v>58</v>
      </c>
      <c r="F19" s="16" t="s">
        <v>59</v>
      </c>
      <c r="G19" s="17">
        <v>5500</v>
      </c>
      <c r="H19" s="17">
        <v>1925</v>
      </c>
      <c r="I19" s="15" t="s">
        <v>33</v>
      </c>
    </row>
    <row r="20" ht="30" customHeight="1" spans="1:9">
      <c r="A20" s="15">
        <v>15</v>
      </c>
      <c r="B20" s="16" t="s">
        <v>34</v>
      </c>
      <c r="C20" s="15">
        <v>4117</v>
      </c>
      <c r="D20" s="15">
        <v>1</v>
      </c>
      <c r="E20" s="16" t="s">
        <v>35</v>
      </c>
      <c r="F20" s="16" t="s">
        <v>60</v>
      </c>
      <c r="G20" s="17">
        <v>9057.4</v>
      </c>
      <c r="H20" s="17">
        <v>3170.09</v>
      </c>
      <c r="I20" s="15" t="s">
        <v>33</v>
      </c>
    </row>
    <row r="21" ht="30" customHeight="1" spans="1:9">
      <c r="A21" s="15">
        <v>16</v>
      </c>
      <c r="B21" s="16" t="s">
        <v>61</v>
      </c>
      <c r="C21" s="15">
        <v>10132</v>
      </c>
      <c r="D21" s="15">
        <v>1</v>
      </c>
      <c r="E21" s="16" t="s">
        <v>62</v>
      </c>
      <c r="F21" s="16" t="s">
        <v>63</v>
      </c>
      <c r="G21" s="17">
        <v>22290.4</v>
      </c>
      <c r="H21" s="21">
        <v>7801.64</v>
      </c>
      <c r="I21" s="15" t="s">
        <v>33</v>
      </c>
    </row>
    <row r="22" ht="30" customHeight="1" spans="1:9">
      <c r="A22" s="15">
        <v>17</v>
      </c>
      <c r="B22" s="16" t="s">
        <v>61</v>
      </c>
      <c r="C22" s="15">
        <v>9490</v>
      </c>
      <c r="D22" s="15">
        <v>1</v>
      </c>
      <c r="E22" s="16" t="s">
        <v>62</v>
      </c>
      <c r="F22" s="16" t="s">
        <v>64</v>
      </c>
      <c r="G22" s="17">
        <v>20878</v>
      </c>
      <c r="H22" s="21">
        <v>7307.3</v>
      </c>
      <c r="I22" s="15" t="s">
        <v>33</v>
      </c>
    </row>
    <row r="23" ht="30" customHeight="1" spans="1:9">
      <c r="A23" s="15">
        <v>18</v>
      </c>
      <c r="B23" s="16" t="s">
        <v>22</v>
      </c>
      <c r="C23" s="15">
        <v>5784</v>
      </c>
      <c r="D23" s="15">
        <v>1</v>
      </c>
      <c r="E23" s="16" t="s">
        <v>23</v>
      </c>
      <c r="F23" s="16" t="s">
        <v>65</v>
      </c>
      <c r="G23" s="17">
        <v>12724.8</v>
      </c>
      <c r="H23" s="21">
        <v>4453.68</v>
      </c>
      <c r="I23" s="15" t="s">
        <v>33</v>
      </c>
    </row>
    <row r="24" ht="30" customHeight="1" spans="1:9">
      <c r="A24" s="22" t="s">
        <v>28</v>
      </c>
      <c r="B24" s="23"/>
      <c r="C24" s="12">
        <f>SUM(C6:C23)</f>
        <v>136451</v>
      </c>
      <c r="D24" s="12">
        <f>SUM(D6:D23)</f>
        <v>18</v>
      </c>
      <c r="E24" s="12"/>
      <c r="F24" s="12"/>
      <c r="G24" s="12">
        <f>SUM(G6:G23)</f>
        <v>300192.2</v>
      </c>
      <c r="H24" s="12">
        <f>SUM(H6:H23)</f>
        <v>105067.27</v>
      </c>
      <c r="I24" s="8" t="s">
        <v>33</v>
      </c>
    </row>
    <row r="27" spans="2:4">
      <c r="B27" s="24"/>
      <c r="C27" s="24"/>
      <c r="D27" s="24"/>
    </row>
    <row r="30" spans="2:4">
      <c r="B30" s="24"/>
      <c r="C30" s="24"/>
      <c r="D30" s="24"/>
    </row>
    <row r="33" spans="2:4">
      <c r="B33" s="24"/>
      <c r="C33" s="24"/>
      <c r="D33" s="24"/>
    </row>
  </sheetData>
  <mergeCells count="15">
    <mergeCell ref="A1:I1"/>
    <mergeCell ref="H3:I3"/>
    <mergeCell ref="A24:B24"/>
    <mergeCell ref="B27:D27"/>
    <mergeCell ref="B30:D30"/>
    <mergeCell ref="B33:D3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54861111111111" right="0.554861111111111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种鹅</vt:lpstr>
      <vt:lpstr>肉鹅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2013-08-01T07:43:00Z</dcterms:created>
  <cp:lastPrinted>2013-08-01T15:57:00Z</cp:lastPrinted>
  <dcterms:modified xsi:type="dcterms:W3CDTF">2023-12-11T07:27:33Z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2EB3B43AAF884F9392CDEF560C504E02_13</vt:lpwstr>
  </property>
  <property fmtid="{D5CDD505-2E9C-101B-9397-08002B2CF9AE}" pid="3" name="KSOProductBuildVer">
    <vt:lpwstr>2052-12.1.0.15946</vt:lpwstr>
  </property>
</Properties>
</file>