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" windowWidth="14940" windowHeight="10125" tabRatio="890"/>
  </bookViews>
  <sheets>
    <sheet name="一般公共预算“三公”经费安排情况表19 (2)" sheetId="58" r:id="rId1"/>
    <sheet name="封面" sheetId="1" r:id="rId2"/>
    <sheet name="收支预算总表1" sheetId="4" r:id="rId3"/>
    <sheet name="收入预算总表2" sheetId="5" r:id="rId4"/>
    <sheet name="支出预算总表（按功能分类）3-1" sheetId="7" r:id="rId5"/>
    <sheet name="支出预算总表（按经济分类）3-2" sheetId="30" r:id="rId6"/>
    <sheet name="支出预算总表（按支出构成）4" sheetId="11" r:id="rId7"/>
    <sheet name="基本支出预算表（人员经费）5" sheetId="13" r:id="rId8"/>
    <sheet name="基本支出预算表（公用经费及其他）6" sheetId="15" r:id="rId9"/>
    <sheet name="项目支出预算表7" sheetId="17" r:id="rId10"/>
    <sheet name="财政拨款支出预算总表8" sheetId="49" r:id="rId11"/>
    <sheet name="一般公共预算拨款支出预算表9" sheetId="19" r:id="rId12"/>
    <sheet name="一般公共预算基本支出情况表9-1" sheetId="51" r:id="rId13"/>
    <sheet name="一般公共预算基本支出情况表9-2" sheetId="53" r:id="rId14"/>
    <sheet name="政府性基金预算拨款支出预算表10" sheetId="21" r:id="rId15"/>
    <sheet name="国有资本经营预算经费拨款支出预算表11" sheetId="55" r:id="rId16"/>
    <sheet name="纳入预算管理的非税支出拨款预算表12" sheetId="23" r:id="rId17"/>
    <sheet name="财政专户管理资金拨款支出预算表13" sheetId="25" r:id="rId18"/>
    <sheet name="非税收入征收计划表14" sheetId="27" r:id="rId19"/>
    <sheet name="政府采购预算表15" sheetId="29" r:id="rId20"/>
    <sheet name="人员基本情况表16-1" sheetId="32" r:id="rId21"/>
    <sheet name="人员基本情况表（特殊津贴人员）16-2" sheetId="34" r:id="rId22"/>
    <sheet name="单位基本数字表17" sheetId="36" r:id="rId23"/>
    <sheet name="2017年三公经费、差旅费、会议费预算安排情况表18-" sheetId="38" r:id="rId24"/>
    <sheet name="一般公共预算“三公”经费安排情况表19" sheetId="57" r:id="rId25"/>
    <sheet name="政府性债务收支预算表（附表1）的复制" sheetId="45" r:id="rId26"/>
    <sheet name="政府性债务收支预算表（附表1）" sheetId="43" r:id="rId27"/>
    <sheet name="政府性债务项目支出预算表（附表2）" sheetId="40" r:id="rId28"/>
  </sheets>
  <definedNames>
    <definedName name="_xlnm.Print_Area" localSheetId="23">'2017年三公经费、差旅费、会议费预算安排情况表18-'!$A$1:$V$20</definedName>
    <definedName name="_xlnm.Print_Area" localSheetId="10">财政拨款支出预算总表8!$A$1:$F$44</definedName>
    <definedName name="_xlnm.Print_Area" localSheetId="17">财政专户管理资金拨款支出预算表13!$A$1:$R$8</definedName>
    <definedName name="_xlnm.Print_Area" localSheetId="22">单位基本数字表17!$A$1:$V$11</definedName>
    <definedName name="_xlnm.Print_Area" localSheetId="18">非税收入征收计划表14!$A$1:$Y$8</definedName>
    <definedName name="_xlnm.Print_Area" localSheetId="1">封面!$A$1:$M$12</definedName>
    <definedName name="_xlnm.Print_Area" localSheetId="15">国有资本经营预算经费拨款支出预算表11!$A$1:$R$8</definedName>
    <definedName name="_xlnm.Print_Area" localSheetId="8">'基本支出预算表（公用经费及其他）6'!$A$1:$AM$14</definedName>
    <definedName name="_xlnm.Print_Area" localSheetId="7">'基本支出预算表（人员经费）5'!$A$1:$Z$25</definedName>
    <definedName name="_xlnm.Print_Area" localSheetId="16">纳入预算管理的非税支出拨款预算表12!$A$1:$R$8</definedName>
    <definedName name="_xlnm.Print_Area" localSheetId="21">'人员基本情况表（特殊津贴人员）16-2'!$A$1:$N$8</definedName>
    <definedName name="_xlnm.Print_Area" localSheetId="20">'人员基本情况表16-1'!$A$1:$AD$12</definedName>
    <definedName name="_xlnm.Print_Area" localSheetId="3">收入预算总表2!$A$1:$Q$11</definedName>
    <definedName name="_xlnm.Print_Area" localSheetId="2">收支预算总表1!$A$1:$F$44</definedName>
    <definedName name="_xlnm.Print_Area" localSheetId="9">项目支出预算表7!$A$1:$O$21</definedName>
    <definedName name="_xlnm.Print_Area" localSheetId="24">一般公共预算“三公”经费安排情况表19!$A$1:$H$18</definedName>
    <definedName name="_xlnm.Print_Area" localSheetId="0">'一般公共预算“三公”经费安排情况表19 (2)'!$A$1:$H$18</definedName>
    <definedName name="_xlnm.Print_Area" localSheetId="11">一般公共预算拨款支出预算表9!$A$1:$R$25</definedName>
    <definedName name="_xlnm.Print_Area" localSheetId="12">'一般公共预算基本支出情况表9-1'!$A$1:$Z$25</definedName>
    <definedName name="_xlnm.Print_Area" localSheetId="13">'一般公共预算基本支出情况表9-2'!$A$1:$AM$14</definedName>
    <definedName name="_xlnm.Print_Area" localSheetId="19">政府采购预算表15!$A$1:$T$9</definedName>
    <definedName name="_xlnm.Print_Area" localSheetId="14">政府性基金预算拨款支出预算表10!$A$1:$R$8</definedName>
    <definedName name="_xlnm.Print_Area" localSheetId="26">'政府性债务收支预算表（附表1）'!$A$1:$H$29</definedName>
    <definedName name="_xlnm.Print_Area" localSheetId="25">'政府性债务收支预算表（附表1）的复制'!$A$1:$H$29</definedName>
    <definedName name="_xlnm.Print_Area" localSheetId="27">'政府性债务项目支出预算表（附表2）'!$A$1:$Z$10</definedName>
    <definedName name="_xlnm.Print_Area" localSheetId="4">'支出预算总表（按功能分类）3-1'!$A$1:$I$26</definedName>
    <definedName name="_xlnm.Print_Area" localSheetId="5">'支出预算总表（按经济分类）3-2'!$A$1:$I$34</definedName>
    <definedName name="_xlnm.Print_Area" localSheetId="6">'支出预算总表（按支出构成）4'!$A$1:$U$26</definedName>
    <definedName name="_xlnm.Print_Titles" localSheetId="23">'2017年三公经费、差旅费、会议费预算安排情况表18-'!$1:$10</definedName>
    <definedName name="_xlnm.Print_Titles" localSheetId="10">财政拨款支出预算总表8!$1:$6</definedName>
    <definedName name="_xlnm.Print_Titles" localSheetId="17">财政专户管理资金拨款支出预算表13!$1:$7</definedName>
    <definedName name="_xlnm.Print_Titles" localSheetId="22">单位基本数字表17!$1:$8</definedName>
    <definedName name="_xlnm.Print_Titles" localSheetId="18">非税收入征收计划表14!$1:$8</definedName>
    <definedName name="_xlnm.Print_Titles" localSheetId="15">国有资本经营预算经费拨款支出预算表11!$1:$7</definedName>
    <definedName name="_xlnm.Print_Titles" localSheetId="8">'基本支出预算表（公用经费及其他）6'!$1:$7</definedName>
    <definedName name="_xlnm.Print_Titles" localSheetId="7">'基本支出预算表（人员经费）5'!$1:$7</definedName>
    <definedName name="_xlnm.Print_Titles" localSheetId="16">纳入预算管理的非税支出拨款预算表12!$1:$7</definedName>
    <definedName name="_xlnm.Print_Titles" localSheetId="21">'人员基本情况表（特殊津贴人员）16-2'!$1:$7</definedName>
    <definedName name="_xlnm.Print_Titles" localSheetId="20">'人员基本情况表16-1'!$1:$8</definedName>
    <definedName name="_xlnm.Print_Titles" localSheetId="3">收入预算总表2!$1:$7</definedName>
    <definedName name="_xlnm.Print_Titles" localSheetId="2">收支预算总表1!$1:$6</definedName>
    <definedName name="_xlnm.Print_Titles" localSheetId="9">项目支出预算表7!$1:$8</definedName>
    <definedName name="_xlnm.Print_Titles" localSheetId="24">一般公共预算“三公”经费安排情况表19!$1:$8</definedName>
    <definedName name="_xlnm.Print_Titles" localSheetId="0">'一般公共预算“三公”经费安排情况表19 (2)'!$1:$8</definedName>
    <definedName name="_xlnm.Print_Titles" localSheetId="11">一般公共预算拨款支出预算表9!$1:$7</definedName>
    <definedName name="_xlnm.Print_Titles" localSheetId="12">'一般公共预算基本支出情况表9-1'!$1:$7</definedName>
    <definedName name="_xlnm.Print_Titles" localSheetId="13">'一般公共预算基本支出情况表9-2'!$1:$7</definedName>
    <definedName name="_xlnm.Print_Titles" localSheetId="19">政府采购预算表15!$1:$8</definedName>
    <definedName name="_xlnm.Print_Titles" localSheetId="14">政府性基金预算拨款支出预算表10!$1:$7</definedName>
    <definedName name="_xlnm.Print_Titles" localSheetId="26">'政府性债务收支预算表（附表1）'!$1:$6</definedName>
    <definedName name="_xlnm.Print_Titles" localSheetId="25">'政府性债务收支预算表（附表1）的复制'!$1:$6</definedName>
    <definedName name="_xlnm.Print_Titles" localSheetId="27">'政府性债务项目支出预算表（附表2）'!$1:$7</definedName>
    <definedName name="_xlnm.Print_Titles" localSheetId="4">'支出预算总表（按功能分类）3-1'!$1:$7</definedName>
    <definedName name="_xlnm.Print_Titles" localSheetId="5">'支出预算总表（按经济分类）3-2'!$1:$7</definedName>
    <definedName name="_xlnm.Print_Titles" localSheetId="6">'支出预算总表（按支出构成）4'!$1:$7</definedName>
  </definedNames>
  <calcPr calcId="125725"/>
</workbook>
</file>

<file path=xl/calcChain.xml><?xml version="1.0" encoding="utf-8"?>
<calcChain xmlns="http://schemas.openxmlformats.org/spreadsheetml/2006/main">
  <c r="F41" i="49"/>
  <c r="F44" s="1"/>
  <c r="D41"/>
  <c r="D44" s="1"/>
  <c r="B44"/>
</calcChain>
</file>

<file path=xl/sharedStrings.xml><?xml version="1.0" encoding="utf-8"?>
<sst xmlns="http://schemas.openxmlformats.org/spreadsheetml/2006/main" count="1339" uniqueCount="685">
  <si>
    <t>2017年阳西县级部门预算报表</t>
    <phoneticPr fontId="2" type="noConversion"/>
  </si>
  <si>
    <t>单位名称（盖章）</t>
    <phoneticPr fontId="2" type="noConversion"/>
  </si>
  <si>
    <t>报送日期：         年         月         日</t>
    <phoneticPr fontId="2" type="noConversion"/>
  </si>
  <si>
    <t>单位负责人签章：                   财务负责人签章：                   制表人签章：</t>
    <phoneticPr fontId="2" type="noConversion"/>
  </si>
  <si>
    <t>三、新增地方债券转贷</t>
    <phoneticPr fontId="2" type="noConversion"/>
  </si>
  <si>
    <t>1、债务收入预算是指：地方债券转贷收入。</t>
    <phoneticPr fontId="2" type="noConversion"/>
  </si>
  <si>
    <t>225</t>
  </si>
  <si>
    <t>阳西县图书馆</t>
  </si>
  <si>
    <t xml:space="preserve">  225001</t>
  </si>
  <si>
    <t xml:space="preserve">  阳西县图书馆本级</t>
  </si>
  <si>
    <t>注：本表各收入项目填列与预算01表收入项目相对应。</t>
    <phoneticPr fontId="2" type="noConversion"/>
  </si>
  <si>
    <t xml:space="preserve">    207</t>
  </si>
  <si>
    <t xml:space="preserve">    文化体育与传媒支出</t>
  </si>
  <si>
    <t xml:space="preserve">      20701</t>
  </si>
  <si>
    <t xml:space="preserve">      文化</t>
  </si>
  <si>
    <t xml:space="preserve">        2070101</t>
  </si>
  <si>
    <t xml:space="preserve">        行政运行（文化）</t>
  </si>
  <si>
    <t xml:space="preserve">        2070104</t>
  </si>
  <si>
    <t xml:space="preserve">        图书馆</t>
  </si>
  <si>
    <t xml:space="preserve">    208</t>
  </si>
  <si>
    <t xml:space="preserve">    社会保障和就业支出</t>
  </si>
  <si>
    <t xml:space="preserve">      20805</t>
  </si>
  <si>
    <t xml:space="preserve">      行政事业单位离退休</t>
  </si>
  <si>
    <t xml:space="preserve">        2080502</t>
  </si>
  <si>
    <t xml:space="preserve">        事业单位离退休</t>
  </si>
  <si>
    <t xml:space="preserve">    210</t>
  </si>
  <si>
    <t xml:space="preserve">    医疗卫生与计划生育支出</t>
  </si>
  <si>
    <t xml:space="preserve">      21011</t>
  </si>
  <si>
    <t xml:space="preserve">      行政事业单位医疗</t>
  </si>
  <si>
    <t xml:space="preserve">        2101102</t>
  </si>
  <si>
    <t xml:space="preserve">        事业单位医疗</t>
  </si>
  <si>
    <t xml:space="preserve">    221</t>
  </si>
  <si>
    <t xml:space="preserve">    住房保障支出</t>
  </si>
  <si>
    <t xml:space="preserve">      22102</t>
  </si>
  <si>
    <t xml:space="preserve">      住房改革支出</t>
  </si>
  <si>
    <t xml:space="preserve">        2210201</t>
  </si>
  <si>
    <t xml:space="preserve">        住房公积金</t>
  </si>
  <si>
    <t xml:space="preserve">        2210203</t>
  </si>
  <si>
    <t xml:space="preserve">        购房补贴</t>
  </si>
  <si>
    <t>注：1、本表各支出项目填列与预算01表功能分类支出项目相对应。</t>
    <phoneticPr fontId="2" type="noConversion"/>
  </si>
  <si>
    <t xml:space="preserve">  2、本表“其他资金”填列计入预算01表、预算02表“事业收入（未纳入财政专户管理）+其他收入+事业单位经营收入+主管部门集中收入+上级补助收入</t>
    <phoneticPr fontId="2" type="noConversion"/>
  </si>
  <si>
    <t xml:space="preserve">  +附属单位上缴收入+用事业基金弥补差额+上年结转”范围</t>
    <phoneticPr fontId="2" type="noConversion"/>
  </si>
  <si>
    <t xml:space="preserve">    301</t>
  </si>
  <si>
    <t xml:space="preserve">    工资福利支出</t>
  </si>
  <si>
    <t xml:space="preserve">      30101</t>
  </si>
  <si>
    <t xml:space="preserve">      基本工资</t>
  </si>
  <si>
    <t xml:space="preserve">      30102</t>
  </si>
  <si>
    <t xml:space="preserve">      津贴补贴</t>
  </si>
  <si>
    <t xml:space="preserve">      30103</t>
  </si>
  <si>
    <t xml:space="preserve">      奖金</t>
  </si>
  <si>
    <t xml:space="preserve">      30104</t>
  </si>
  <si>
    <t xml:space="preserve">      其他社会保障缴费</t>
  </si>
  <si>
    <t xml:space="preserve">      30199</t>
  </si>
  <si>
    <t xml:space="preserve">      其他工资福利支出</t>
  </si>
  <si>
    <t xml:space="preserve">    302</t>
  </si>
  <si>
    <t xml:space="preserve">    商品和服务支出</t>
  </si>
  <si>
    <t xml:space="preserve">      30201</t>
  </si>
  <si>
    <t xml:space="preserve">      办公费</t>
  </si>
  <si>
    <t xml:space="preserve">      30202</t>
  </si>
  <si>
    <t xml:space="preserve">      印刷费</t>
  </si>
  <si>
    <t xml:space="preserve">      30206</t>
  </si>
  <si>
    <t xml:space="preserve">      电费</t>
  </si>
  <si>
    <t xml:space="preserve">      30207</t>
  </si>
  <si>
    <t xml:space="preserve">      邮电费</t>
  </si>
  <si>
    <t xml:space="preserve">      30216</t>
  </si>
  <si>
    <t xml:space="preserve">      培训费</t>
  </si>
  <si>
    <t xml:space="preserve">      30217</t>
  </si>
  <si>
    <t xml:space="preserve">      公务接待费</t>
  </si>
  <si>
    <t xml:space="preserve">      30226</t>
  </si>
  <si>
    <t xml:space="preserve">      劳务费</t>
  </si>
  <si>
    <t xml:space="preserve">      30229</t>
  </si>
  <si>
    <t xml:space="preserve">      福利费</t>
  </si>
  <si>
    <t xml:space="preserve">    303</t>
  </si>
  <si>
    <t xml:space="preserve">    对个人和家庭的补助</t>
  </si>
  <si>
    <t xml:space="preserve">      30302</t>
  </si>
  <si>
    <t xml:space="preserve">      退休费</t>
  </si>
  <si>
    <t xml:space="preserve">      30311</t>
  </si>
  <si>
    <t xml:space="preserve">      住房公积金</t>
  </si>
  <si>
    <t xml:space="preserve">      30313</t>
  </si>
  <si>
    <t xml:space="preserve">      购房补贴</t>
  </si>
  <si>
    <t xml:space="preserve">    310</t>
  </si>
  <si>
    <t xml:space="preserve">    其他资本性支出</t>
  </si>
  <si>
    <t xml:space="preserve">      31099</t>
  </si>
  <si>
    <t xml:space="preserve">      其他资本性支出</t>
  </si>
  <si>
    <t>注：1、本表支出项目填列与预算01表经济分类支出项目相对应。</t>
    <phoneticPr fontId="2" type="noConversion"/>
  </si>
  <si>
    <t>2、本表“其他资金”填列计入预算01表、预算02表“事业收入（未纳入财政专户管理）+其他收入+事业单位经营收入+主管部门集中收入+上级补助收入+</t>
    <phoneticPr fontId="2" type="noConversion"/>
  </si>
  <si>
    <t>附属单位上缴收入用事业基金弥补收支差额+上年结转”范围</t>
    <phoneticPr fontId="2" type="noConversion"/>
  </si>
  <si>
    <t>注：1、本表为两维表，各支出项目填列与预算03-1、03-2表对应，各支出项目合计数与预算01表支出项目相对应。</t>
    <phoneticPr fontId="2" type="noConversion"/>
  </si>
  <si>
    <t>2、本表“基本支出合计”=预算05表“总计”+预算06表“总计”。</t>
    <phoneticPr fontId="2" type="noConversion"/>
  </si>
  <si>
    <t>注：本表为两维表，“工资福利支出合计”=预算04表“基本支出”下的“工资福利支出合计”，“对个人和家庭的补助合计”=预算04表“基本支出”下的“对个人和家庭的补助合计”。</t>
    <phoneticPr fontId="2" type="noConversion"/>
  </si>
  <si>
    <t>注：本表为两维表，“商品和服务支出合计”=预算04表“基本支出”下的“商品和服务支出合计”，“其他资本性支出合计”=预算04表“基本支出”下的“其他资本性支出合计”</t>
    <phoneticPr fontId="2" type="noConversion"/>
  </si>
  <si>
    <t xml:space="preserve">          </t>
  </si>
  <si>
    <t xml:space="preserve">          订报、购书经费</t>
  </si>
  <si>
    <t>继续安排（经常性）</t>
  </si>
  <si>
    <t>按季拨付</t>
  </si>
  <si>
    <t xml:space="preserve">          养馆经费及保安工资</t>
  </si>
  <si>
    <t>注：1、本表“项目支出合计数”=预算04表“项目支出合计数”=预算01表“项目支出数”。</t>
    <phoneticPr fontId="2" type="noConversion"/>
  </si>
  <si>
    <t>2、项目属性：项目是否为新增（一次性）、新增（经常性）、继续安排（经常性），选择其中一项。</t>
    <phoneticPr fontId="2" type="noConversion"/>
  </si>
  <si>
    <t>3、绩效目标：填列项目实施预期达到的绩效目标和效益，包括社会效益等。</t>
    <phoneticPr fontId="2" type="noConversion"/>
  </si>
  <si>
    <t>4、预算执行计划：填报项目执行的预计完成时间。</t>
    <phoneticPr fontId="2" type="noConversion"/>
  </si>
  <si>
    <t>5、拨款方式：按月拨付、按季度拨付、一次性拨付、申请核拨</t>
    <phoneticPr fontId="2" type="noConversion"/>
  </si>
  <si>
    <t>注：本表填列预算01表“公共财政预算经费拨款”安排的“基本支出”和“项目支出”。</t>
    <phoneticPr fontId="2" type="noConversion"/>
  </si>
  <si>
    <t>注：本表填列预算01表“政府性基金预算拨款”安排的“基本支出”和“项目支出”。</t>
    <phoneticPr fontId="2" type="noConversion"/>
  </si>
  <si>
    <t>国有资本经营预算经费拨款支出预算表</t>
    <phoneticPr fontId="2" type="noConversion"/>
  </si>
  <si>
    <t>注：本表填列预算01表“纳入预算管理的非税支出拨款”安排的“基本支出”和“项目支出”。</t>
    <phoneticPr fontId="2" type="noConversion"/>
  </si>
  <si>
    <t>注：本表填列预算01表“纳入财政专户管理的非税支出拨款”安排的“基本支出”和“项目支出”。</t>
    <phoneticPr fontId="2" type="noConversion"/>
  </si>
  <si>
    <t>预算13表</t>
    <phoneticPr fontId="2" type="noConversion"/>
  </si>
  <si>
    <t>政府采购预算表</t>
    <phoneticPr fontId="2" type="noConversion"/>
  </si>
  <si>
    <t>单位：千元</t>
    <phoneticPr fontId="2" type="noConversion"/>
  </si>
  <si>
    <t>单位编码</t>
    <phoneticPr fontId="2" type="noConversion"/>
  </si>
  <si>
    <t>单位名称</t>
    <phoneticPr fontId="2" type="noConversion"/>
  </si>
  <si>
    <t>项目名称</t>
    <phoneticPr fontId="2" type="noConversion"/>
  </si>
  <si>
    <t>采购目录</t>
    <phoneticPr fontId="2" type="noConversion"/>
  </si>
  <si>
    <t>数量</t>
    <phoneticPr fontId="2" type="noConversion"/>
  </si>
  <si>
    <t>计量单位</t>
    <phoneticPr fontId="2" type="noConversion"/>
  </si>
  <si>
    <t>规格要求</t>
    <phoneticPr fontId="2" type="noConversion"/>
  </si>
  <si>
    <t>采购预算资金安排</t>
    <phoneticPr fontId="2" type="noConversion"/>
  </si>
  <si>
    <t>拟定采购方式</t>
    <phoneticPr fontId="2" type="noConversion"/>
  </si>
  <si>
    <t>需求时间</t>
    <phoneticPr fontId="2" type="noConversion"/>
  </si>
  <si>
    <t>总计</t>
    <phoneticPr fontId="2" type="noConversion"/>
  </si>
  <si>
    <t>财政预算拨款</t>
    <phoneticPr fontId="2" type="noConversion"/>
  </si>
  <si>
    <t>财政专户管理资金拨款</t>
    <phoneticPr fontId="2" type="noConversion"/>
  </si>
  <si>
    <t>事业收入（未纳入财政专户管理）</t>
    <phoneticPr fontId="2" type="noConversion"/>
  </si>
  <si>
    <t>事业单位经营收入</t>
    <phoneticPr fontId="2" type="noConversion"/>
  </si>
  <si>
    <t>主管部门集中收入</t>
    <phoneticPr fontId="2" type="noConversion"/>
  </si>
  <si>
    <t>其他资金</t>
    <phoneticPr fontId="2" type="noConversion"/>
  </si>
  <si>
    <t>合计</t>
    <phoneticPr fontId="2" type="noConversion"/>
  </si>
  <si>
    <t>一般公共预算拨款</t>
    <phoneticPr fontId="2" type="noConversion"/>
  </si>
  <si>
    <t>政府性基金预算拨款</t>
    <phoneticPr fontId="2" type="noConversion"/>
  </si>
  <si>
    <t>纳入预算管理的非税支出拨款</t>
    <phoneticPr fontId="2" type="noConversion"/>
  </si>
  <si>
    <t>纳入财政专户管理的非税支出拨款</t>
    <phoneticPr fontId="2" type="noConversion"/>
  </si>
  <si>
    <t>**</t>
    <phoneticPr fontId="2" type="noConversion"/>
  </si>
  <si>
    <t>注：本表“其他资金”填列计入预算01表、预算02表“其他收入”+“上级补助收入”+“附属单位上缴收入”+“用事业弥补收支差额”+“上年结转”范围。</t>
    <phoneticPr fontId="2" type="noConversion"/>
  </si>
  <si>
    <t>核拨</t>
  </si>
  <si>
    <t>注：本表“预算管理方式”填列核拨、核补、自筹三项内容之一，人员按编办核定的类型填列。</t>
    <phoneticPr fontId="2" type="noConversion"/>
  </si>
  <si>
    <t>本表填列本单位享受特殊岗位津贴人数，是预算13-1表中人数的其中数，尚未列出的目标可以在表中空白栏填列。</t>
    <phoneticPr fontId="2" type="noConversion"/>
  </si>
  <si>
    <t>说明：1、需附相关情况书面说明，包括公开车辆购置数量及保有量、因公出国（境）团组数量人数、公务接待等有关情况。</t>
    <phoneticPr fontId="2" type="noConversion"/>
  </si>
  <si>
    <t>2、公务用车购置内容包括：行政单位、事业单位购置公务用车的支出（含车辆购置税），包括执法执勤用车、特种专业技术用车和一般公务用车车辆报废更新等。</t>
    <phoneticPr fontId="2" type="noConversion"/>
  </si>
  <si>
    <t>3、公务用车运行维护费内容包括：行政单位、事业单位为解决工作人员因公出差、参加会议、开展调查研究及检查等业务过程</t>
    <phoneticPr fontId="2" type="noConversion"/>
  </si>
  <si>
    <t>中的交通问题所需的公务用车租用费燃料费、维修费、过桥过路费、保险费等支出。</t>
    <phoneticPr fontId="2" type="noConversion"/>
  </si>
  <si>
    <t>4、因公出国（境）经费内容包括：行政单位、事业单位工作人员公务出国（境）的住宿、旅费、伙食补助费、杂费、培训费等支出，</t>
    <phoneticPr fontId="2" type="noConversion"/>
  </si>
  <si>
    <t>包括参加国际学术会议、科技研讨会、海外经济交流合作、国际重大体育赛事参赛费用、文化交流和举办高素质人才海外培训等。</t>
    <phoneticPr fontId="2" type="noConversion"/>
  </si>
  <si>
    <t>5、公务接待费内容包括：行政单位、事业单位按规定开支的各类公务接待（外宾接待）费用。包括国际访问、大型活动及外省市交流接待等。</t>
    <phoneticPr fontId="2" type="noConversion"/>
  </si>
  <si>
    <t>商品和服务支出(办公费、电费等)</t>
  </si>
  <si>
    <t>1、债务收入预算是指：地方债券转贷收入。</t>
    <phoneticPr fontId="2" type="noConversion"/>
  </si>
  <si>
    <t>注：债务偿还预算是指：单位用于偿还债务的资金来源预算。</t>
    <phoneticPr fontId="2" type="noConversion"/>
  </si>
  <si>
    <t>债务余额是指：单位预计年底结存的债务余额。</t>
    <phoneticPr fontId="2" type="noConversion"/>
  </si>
  <si>
    <t>注：1、项目属性：项目是否为新增（一次性）、新增（经常性）、继续安排（经常性），选择填列其中一项。</t>
    <phoneticPr fontId="2" type="noConversion"/>
  </si>
  <si>
    <t>2、绩效目标：填列项目实施预期达到的绩效目标和效益，包括经济社会效益等。</t>
    <phoneticPr fontId="2" type="noConversion"/>
  </si>
  <si>
    <t>3、预算执行计划：填报项目执行的预计完成时间。</t>
    <phoneticPr fontId="2" type="noConversion"/>
  </si>
  <si>
    <t>政府性基金预算拨款</t>
    <phoneticPr fontId="2" type="noConversion"/>
  </si>
  <si>
    <t>一、基本支出</t>
    <phoneticPr fontId="2" type="noConversion"/>
  </si>
  <si>
    <t xml:space="preserve">    工资福利支出</t>
    <phoneticPr fontId="2" type="noConversion"/>
  </si>
  <si>
    <t xml:space="preserve">    商品和服务支出</t>
    <phoneticPr fontId="2" type="noConversion"/>
  </si>
  <si>
    <t xml:space="preserve">    对个人和家庭的补助支出</t>
    <phoneticPr fontId="2" type="noConversion"/>
  </si>
  <si>
    <t xml:space="preserve">    其他资本性支出等</t>
    <phoneticPr fontId="2" type="noConversion"/>
  </si>
  <si>
    <t>二、项目支出</t>
    <phoneticPr fontId="2" type="noConversion"/>
  </si>
  <si>
    <t xml:space="preserve">    对个人和家庭的补助</t>
    <phoneticPr fontId="2" type="noConversion"/>
  </si>
  <si>
    <t xml:space="preserve">    对企事业单位的补贴</t>
    <phoneticPr fontId="2" type="noConversion"/>
  </si>
  <si>
    <t xml:space="preserve">    债务利息支出</t>
    <phoneticPr fontId="2" type="noConversion"/>
  </si>
  <si>
    <t xml:space="preserve">    基本建设支出</t>
    <phoneticPr fontId="2" type="noConversion"/>
  </si>
  <si>
    <t xml:space="preserve">    其他资本性支出</t>
    <phoneticPr fontId="2" type="noConversion"/>
  </si>
  <si>
    <t xml:space="preserve">    其他支出</t>
    <phoneticPr fontId="2" type="noConversion"/>
  </si>
  <si>
    <t>三、事业单位经营支出</t>
    <phoneticPr fontId="2" type="noConversion"/>
  </si>
  <si>
    <t>单位：千元</t>
    <phoneticPr fontId="2" type="noConversion"/>
  </si>
  <si>
    <t>预算01表</t>
    <phoneticPr fontId="2" type="noConversion"/>
  </si>
  <si>
    <t>总计</t>
    <phoneticPr fontId="2" type="noConversion"/>
  </si>
  <si>
    <t>财政预算拨款</t>
    <phoneticPr fontId="2" type="noConversion"/>
  </si>
  <si>
    <t>合计</t>
    <phoneticPr fontId="2" type="noConversion"/>
  </si>
  <si>
    <t>纳入预算管理的非税支出拨款</t>
    <phoneticPr fontId="2" type="noConversion"/>
  </si>
  <si>
    <t>财政专户管理资金拨款</t>
    <phoneticPr fontId="2" type="noConversion"/>
  </si>
  <si>
    <t>纳入财政专户管理的非税支出拨款</t>
    <phoneticPr fontId="2" type="noConversion"/>
  </si>
  <si>
    <t>收入预算总表</t>
    <phoneticPr fontId="2" type="noConversion"/>
  </si>
  <si>
    <t>收 支 预 算 总 表</t>
    <phoneticPr fontId="2" type="noConversion"/>
  </si>
  <si>
    <t>其他资金</t>
    <phoneticPr fontId="2" type="noConversion"/>
  </si>
  <si>
    <t>小计</t>
    <phoneticPr fontId="2" type="noConversion"/>
  </si>
  <si>
    <t>**</t>
    <phoneticPr fontId="2" type="noConversion"/>
  </si>
  <si>
    <t>单位名称</t>
    <phoneticPr fontId="2" type="noConversion"/>
  </si>
  <si>
    <t>单位编码</t>
    <phoneticPr fontId="2" type="noConversion"/>
  </si>
  <si>
    <t>预算03-2表</t>
    <phoneticPr fontId="2" type="noConversion"/>
  </si>
  <si>
    <t>支出预算总表（按经济分类）</t>
    <phoneticPr fontId="2" type="noConversion"/>
  </si>
  <si>
    <t>支出预算总表（按支出构成）</t>
    <phoneticPr fontId="2" type="noConversion"/>
  </si>
  <si>
    <t>基本支出</t>
    <phoneticPr fontId="2" type="noConversion"/>
  </si>
  <si>
    <t>工资福利支出</t>
    <phoneticPr fontId="2" type="noConversion"/>
  </si>
  <si>
    <t>商品和服务支出</t>
    <phoneticPr fontId="2" type="noConversion"/>
  </si>
  <si>
    <t>对个人和家庭的补助支出</t>
    <phoneticPr fontId="2" type="noConversion"/>
  </si>
  <si>
    <t>其他资本性支出等</t>
    <phoneticPr fontId="2" type="noConversion"/>
  </si>
  <si>
    <t>项目支出</t>
    <phoneticPr fontId="2" type="noConversion"/>
  </si>
  <si>
    <t>对个人和家庭的补助</t>
    <phoneticPr fontId="2" type="noConversion"/>
  </si>
  <si>
    <t>对企事业单位的补贴</t>
    <phoneticPr fontId="2" type="noConversion"/>
  </si>
  <si>
    <t>转移性支出</t>
    <phoneticPr fontId="2" type="noConversion"/>
  </si>
  <si>
    <t>债务利息支出</t>
    <phoneticPr fontId="2" type="noConversion"/>
  </si>
  <si>
    <t>基本建设支出</t>
    <phoneticPr fontId="2" type="noConversion"/>
  </si>
  <si>
    <t>其他资本性支出</t>
  </si>
  <si>
    <t>其他资本性支出</t>
    <phoneticPr fontId="2" type="noConversion"/>
  </si>
  <si>
    <t>其他支出</t>
    <phoneticPr fontId="2" type="noConversion"/>
  </si>
  <si>
    <t>基本支出预算总表——工资福利支出、对个人和家庭的补助支出预算表</t>
    <phoneticPr fontId="2" type="noConversion"/>
  </si>
  <si>
    <t>预算05表</t>
    <phoneticPr fontId="2" type="noConversion"/>
  </si>
  <si>
    <t>基本工资</t>
    <phoneticPr fontId="2" type="noConversion"/>
  </si>
  <si>
    <t>津贴补贴</t>
    <phoneticPr fontId="2" type="noConversion"/>
  </si>
  <si>
    <t>奖金</t>
    <phoneticPr fontId="2" type="noConversion"/>
  </si>
  <si>
    <t>伙食补助费</t>
    <phoneticPr fontId="2" type="noConversion"/>
  </si>
  <si>
    <t>绩效工资</t>
    <phoneticPr fontId="2" type="noConversion"/>
  </si>
  <si>
    <t>其他工资福利支出</t>
    <phoneticPr fontId="2" type="noConversion"/>
  </si>
  <si>
    <t>离休费</t>
  </si>
  <si>
    <t>退休费</t>
  </si>
  <si>
    <t>退职(役)费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</si>
  <si>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</si>
  <si>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</si>
  <si>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</si>
  <si>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</si>
  <si>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</si>
  <si>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</si>
  <si>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</si>
  <si>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</si>
  <si>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</si>
  <si>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</si>
  <si>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科目编码</t>
    <phoneticPr fontId="2" type="noConversion"/>
  </si>
  <si>
    <t>预算06表</t>
    <phoneticPr fontId="2" type="noConversion"/>
  </si>
  <si>
    <t>基本支出预算总表——商品和服务支出、其他资本性支出及其他支出预算表</t>
    <phoneticPr fontId="2" type="noConversion"/>
  </si>
  <si>
    <t>办公费</t>
  </si>
  <si>
    <t>印刷费</t>
  </si>
  <si>
    <t>咨询费</t>
  </si>
  <si>
    <t>手续费</t>
  </si>
  <si>
    <t>水费</t>
  </si>
  <si>
    <t>电费</t>
  </si>
  <si>
    <t>邮电费</t>
  </si>
  <si>
    <t>物业管理费</t>
  </si>
  <si>
    <t>差旅费</t>
  </si>
  <si>
    <t>因公出国（境）费用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</si>
  <si>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</si>
  <si>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</si>
  <si>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</si>
  <si>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</si>
  <si>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</si>
  <si>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</si>
  <si>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</si>
  <si>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</si>
  <si>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</si>
  <si>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</si>
  <si>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</si>
  <si>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</si>
  <si>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  <phoneticPr fontId="2" type="noConversion"/>
  </si>
  <si>
    <t>其他交通费用</t>
  </si>
  <si>
    <t>房屋建筑物购建</t>
  </si>
  <si>
    <t>办公设备购置</t>
  </si>
  <si>
    <t>专用设备购置</t>
  </si>
  <si>
    <t>大型修缮</t>
  </si>
  <si>
    <t>信息网络及软件购置更新</t>
  </si>
  <si>
    <t>公务用车购置</t>
  </si>
  <si>
    <t>其他交通工具购置</t>
  </si>
  <si>
    <t>其他</t>
    <phoneticPr fontId="2" type="noConversion"/>
  </si>
  <si>
    <t>预算07表</t>
    <phoneticPr fontId="2" type="noConversion"/>
  </si>
  <si>
    <t>项目支出预算表</t>
    <phoneticPr fontId="2" type="noConversion"/>
  </si>
  <si>
    <t>项目名称</t>
    <phoneticPr fontId="2" type="noConversion"/>
  </si>
  <si>
    <t>项目名称
（单位/功能分类科目）</t>
    <phoneticPr fontId="2" type="noConversion"/>
  </si>
  <si>
    <t>资金来源</t>
    <phoneticPr fontId="2" type="noConversion"/>
  </si>
  <si>
    <t>项目属性</t>
    <phoneticPr fontId="2" type="noConversion"/>
  </si>
  <si>
    <t>绩效目标</t>
    <phoneticPr fontId="2" type="noConversion"/>
  </si>
  <si>
    <t>预算执行计划</t>
    <phoneticPr fontId="2" type="noConversion"/>
  </si>
  <si>
    <t>单位编码
（科目编码）</t>
    <phoneticPr fontId="2" type="noConversion"/>
  </si>
  <si>
    <t>单位名称
（科目名称）</t>
    <phoneticPr fontId="2" type="noConversion"/>
  </si>
  <si>
    <t>预算08表</t>
    <phoneticPr fontId="2" type="noConversion"/>
  </si>
  <si>
    <t>预算09表</t>
    <phoneticPr fontId="2" type="noConversion"/>
  </si>
  <si>
    <t>政府性基金预算拨款支出预算表</t>
    <phoneticPr fontId="2" type="noConversion"/>
  </si>
  <si>
    <t>纳入预算管理的非税支出拨款预算表</t>
    <phoneticPr fontId="2" type="noConversion"/>
  </si>
  <si>
    <t>预算10表</t>
    <phoneticPr fontId="2" type="noConversion"/>
  </si>
  <si>
    <t>预算11表</t>
    <phoneticPr fontId="2" type="noConversion"/>
  </si>
  <si>
    <t>财政专户管理资金拨款支出预算表</t>
    <phoneticPr fontId="2" type="noConversion"/>
  </si>
  <si>
    <t>非税收入征收计划表</t>
    <phoneticPr fontId="2" type="noConversion"/>
  </si>
  <si>
    <t>项目</t>
    <phoneticPr fontId="2" type="noConversion"/>
  </si>
  <si>
    <t>非税项目名称</t>
    <phoneticPr fontId="2" type="noConversion"/>
  </si>
  <si>
    <t>征收单位</t>
    <phoneticPr fontId="2" type="noConversion"/>
  </si>
  <si>
    <t>纳入预算管理</t>
    <phoneticPr fontId="2" type="noConversion"/>
  </si>
  <si>
    <t>上缴中央</t>
    <phoneticPr fontId="2" type="noConversion"/>
  </si>
  <si>
    <t>上缴省市</t>
    <phoneticPr fontId="2" type="noConversion"/>
  </si>
  <si>
    <t>上缴县财政国库</t>
    <phoneticPr fontId="2" type="noConversion"/>
  </si>
  <si>
    <t>纳入财政专户管理</t>
    <phoneticPr fontId="2" type="noConversion"/>
  </si>
  <si>
    <t>上缴县财政专户</t>
    <phoneticPr fontId="2" type="noConversion"/>
  </si>
  <si>
    <t>批准留用</t>
    <phoneticPr fontId="2" type="noConversion"/>
  </si>
  <si>
    <t>征收依据（文号）</t>
    <phoneticPr fontId="2" type="noConversion"/>
  </si>
  <si>
    <t>预算12表</t>
    <phoneticPr fontId="2" type="noConversion"/>
  </si>
  <si>
    <t>合计</t>
  </si>
  <si>
    <t>其他商品和服务支出</t>
    <phoneticPr fontId="2" type="noConversion"/>
  </si>
  <si>
    <t>其他</t>
  </si>
  <si>
    <t>拨款方式</t>
    <phoneticPr fontId="2" type="noConversion"/>
  </si>
  <si>
    <t>政策依据</t>
    <phoneticPr fontId="2" type="noConversion"/>
  </si>
  <si>
    <t>项目简介</t>
    <phoneticPr fontId="2" type="noConversion"/>
  </si>
  <si>
    <t>人员基本情况表</t>
    <phoneticPr fontId="2" type="noConversion"/>
  </si>
  <si>
    <t>预算14-1表</t>
    <phoneticPr fontId="2" type="noConversion"/>
  </si>
  <si>
    <t>预算管理方式</t>
    <phoneticPr fontId="2" type="noConversion"/>
  </si>
  <si>
    <t>编制人数</t>
    <phoneticPr fontId="2" type="noConversion"/>
  </si>
  <si>
    <t>公务员</t>
  </si>
  <si>
    <t>参照公务员管理的事业单位人员</t>
  </si>
  <si>
    <t>工勤人员</t>
  </si>
  <si>
    <t>事业人员</t>
  </si>
  <si>
    <t>实有人数</t>
    <phoneticPr fontId="2" type="noConversion"/>
  </si>
  <si>
    <t>公益一类</t>
  </si>
  <si>
    <t>公益二类</t>
  </si>
  <si>
    <t>公益三类</t>
  </si>
  <si>
    <t>离岗退养人员</t>
  </si>
  <si>
    <t>其他人员</t>
  </si>
  <si>
    <t>离休人员</t>
  </si>
  <si>
    <t>退休人员</t>
  </si>
  <si>
    <t>财政供养人数</t>
    <phoneticPr fontId="2" type="noConversion"/>
  </si>
  <si>
    <t>人员基本情况表（特殊津贴人员）</t>
    <phoneticPr fontId="2" type="noConversion"/>
  </si>
  <si>
    <t>享受特殊津贴人数</t>
    <phoneticPr fontId="2" type="noConversion"/>
  </si>
  <si>
    <t>计生</t>
  </si>
  <si>
    <t>保密</t>
  </si>
  <si>
    <t>信访</t>
  </si>
  <si>
    <t>劳模</t>
  </si>
  <si>
    <t>纪检</t>
  </si>
  <si>
    <t>警衔</t>
  </si>
  <si>
    <t>审计</t>
  </si>
  <si>
    <t>教龄</t>
  </si>
  <si>
    <t>护龄</t>
  </si>
  <si>
    <t>档案</t>
  </si>
  <si>
    <t>遗属</t>
  </si>
  <si>
    <t>单位：人</t>
    <phoneticPr fontId="2" type="noConversion"/>
  </si>
  <si>
    <t>预算14-2表</t>
    <phoneticPr fontId="2" type="noConversion"/>
  </si>
  <si>
    <t>预算15表</t>
    <phoneticPr fontId="2" type="noConversion"/>
  </si>
  <si>
    <t>房屋状况（平方米）</t>
  </si>
  <si>
    <t>建筑面积</t>
  </si>
  <si>
    <t>办公用房</t>
    <phoneticPr fontId="2" type="noConversion"/>
  </si>
  <si>
    <t>专用房屋</t>
  </si>
  <si>
    <t>职工宿舍</t>
  </si>
  <si>
    <t>使用面积</t>
  </si>
  <si>
    <t>机动车（辆）</t>
  </si>
  <si>
    <t>编制数</t>
  </si>
  <si>
    <t>实有数</t>
  </si>
  <si>
    <t>公务用车</t>
  </si>
  <si>
    <t>专业用车</t>
  </si>
  <si>
    <t>摩托车</t>
  </si>
  <si>
    <t>主要办公设备</t>
  </si>
  <si>
    <t>租用宽带专线</t>
  </si>
  <si>
    <t>专线条数</t>
  </si>
  <si>
    <t>年租金</t>
  </si>
  <si>
    <t>服务器</t>
  </si>
  <si>
    <t>电脑</t>
  </si>
  <si>
    <t>复印机</t>
  </si>
  <si>
    <t>打印机</t>
  </si>
  <si>
    <t>传真机</t>
  </si>
  <si>
    <t>电梯</t>
  </si>
  <si>
    <t>其他专用设备</t>
  </si>
  <si>
    <t>台</t>
    <phoneticPr fontId="2" type="noConversion"/>
  </si>
  <si>
    <t>部</t>
    <phoneticPr fontId="2" type="noConversion"/>
  </si>
  <si>
    <t>预算16表</t>
    <phoneticPr fontId="2" type="noConversion"/>
  </si>
  <si>
    <t>项目金额</t>
    <phoneticPr fontId="2" type="noConversion"/>
  </si>
  <si>
    <t>三公经费</t>
    <phoneticPr fontId="2" type="noConversion"/>
  </si>
  <si>
    <t>因公出国（境）费用</t>
    <phoneticPr fontId="2" type="noConversion"/>
  </si>
  <si>
    <t>公务接待费</t>
    <phoneticPr fontId="2" type="noConversion"/>
  </si>
  <si>
    <t>公务用车费用</t>
    <phoneticPr fontId="2" type="noConversion"/>
  </si>
  <si>
    <t>公务用车购置</t>
    <phoneticPr fontId="2" type="noConversion"/>
  </si>
  <si>
    <t>差旅费</t>
    <phoneticPr fontId="2" type="noConversion"/>
  </si>
  <si>
    <t>会议费</t>
    <phoneticPr fontId="2" type="noConversion"/>
  </si>
  <si>
    <t>三公经费合计</t>
    <phoneticPr fontId="2" type="noConversion"/>
  </si>
  <si>
    <t>差旅费合计</t>
    <phoneticPr fontId="2" type="noConversion"/>
  </si>
  <si>
    <t>会议费合计</t>
    <phoneticPr fontId="2" type="noConversion"/>
  </si>
  <si>
    <t>政府性债务项目支出预算表</t>
    <phoneticPr fontId="2" type="noConversion"/>
  </si>
  <si>
    <t>资    金    来    源</t>
    <phoneticPr fontId="2" type="noConversion"/>
  </si>
  <si>
    <t>政策性银行</t>
    <phoneticPr fontId="2" type="noConversion"/>
  </si>
  <si>
    <t>商业银行</t>
    <phoneticPr fontId="2" type="noConversion"/>
  </si>
  <si>
    <t>中国邮政储蓄银行</t>
    <phoneticPr fontId="2" type="noConversion"/>
  </si>
  <si>
    <t>信用社</t>
    <phoneticPr fontId="2" type="noConversion"/>
  </si>
  <si>
    <t>财务公司</t>
    <phoneticPr fontId="2" type="noConversion"/>
  </si>
  <si>
    <t>外资金融机构</t>
    <phoneticPr fontId="2" type="noConversion"/>
  </si>
  <si>
    <t>银行业非存款类金融机构</t>
    <phoneticPr fontId="2" type="noConversion"/>
  </si>
  <si>
    <t>国际金融组织</t>
    <phoneticPr fontId="2" type="noConversion"/>
  </si>
  <si>
    <t>外国政府</t>
    <phoneticPr fontId="2" type="noConversion"/>
  </si>
  <si>
    <t>国债转贷</t>
    <phoneticPr fontId="2" type="noConversion"/>
  </si>
  <si>
    <t>地方债券转贷</t>
    <phoneticPr fontId="2" type="noConversion"/>
  </si>
  <si>
    <t>机关事业单位</t>
    <phoneticPr fontId="2" type="noConversion"/>
  </si>
  <si>
    <t>融资平台公司</t>
    <phoneticPr fontId="2" type="noConversion"/>
  </si>
  <si>
    <t>其他单位</t>
    <phoneticPr fontId="2" type="noConversion"/>
  </si>
  <si>
    <t>个人</t>
    <phoneticPr fontId="2" type="noConversion"/>
  </si>
  <si>
    <t>国有企业（非融资平台公司）</t>
    <phoneticPr fontId="2" type="noConversion"/>
  </si>
  <si>
    <t>BT融资</t>
    <phoneticPr fontId="2" type="noConversion"/>
  </si>
  <si>
    <t xml:space="preserve">    中国邮政储蓄银行</t>
  </si>
  <si>
    <t xml:space="preserve">    信用社</t>
  </si>
  <si>
    <t xml:space="preserve">    财务公司</t>
  </si>
  <si>
    <t xml:space="preserve">    外资金融机构</t>
  </si>
  <si>
    <t xml:space="preserve">    银行业非存款类金融机构</t>
  </si>
  <si>
    <t xml:space="preserve">    国际金融组织</t>
  </si>
  <si>
    <t xml:space="preserve">    外国政府</t>
  </si>
  <si>
    <t xml:space="preserve">    国债转贷</t>
  </si>
  <si>
    <t xml:space="preserve">    地方债券转贷</t>
  </si>
  <si>
    <t xml:space="preserve">    机关事业单位</t>
  </si>
  <si>
    <t xml:space="preserve">    融资平台公司</t>
  </si>
  <si>
    <t xml:space="preserve">    其他单位</t>
  </si>
  <si>
    <t xml:space="preserve">    个人</t>
  </si>
  <si>
    <t xml:space="preserve">    国有企业（非融资平台公司）</t>
  </si>
  <si>
    <t xml:space="preserve">    BT融资</t>
  </si>
  <si>
    <t>预算附表1</t>
    <phoneticPr fontId="2" type="noConversion"/>
  </si>
  <si>
    <t>政府性债务收支预算表</t>
    <phoneticPr fontId="2" type="noConversion"/>
  </si>
  <si>
    <t>收          入</t>
    <phoneticPr fontId="2" type="noConversion"/>
  </si>
  <si>
    <t>支出</t>
    <phoneticPr fontId="2" type="noConversion"/>
  </si>
  <si>
    <t>偿还</t>
    <phoneticPr fontId="2" type="noConversion"/>
  </si>
  <si>
    <t>余额</t>
    <phoneticPr fontId="2" type="noConversion"/>
  </si>
  <si>
    <t>项      目</t>
    <phoneticPr fontId="2" type="noConversion"/>
  </si>
  <si>
    <t>项    目</t>
    <phoneticPr fontId="2" type="noConversion"/>
  </si>
  <si>
    <t>一、本年收入</t>
    <phoneticPr fontId="2" type="noConversion"/>
  </si>
  <si>
    <t>一、财政性资金偿还</t>
    <phoneticPr fontId="2" type="noConversion"/>
  </si>
  <si>
    <t>一、政策性银行</t>
    <phoneticPr fontId="2" type="noConversion"/>
  </si>
  <si>
    <t xml:space="preserve">    商业银行</t>
    <phoneticPr fontId="2" type="noConversion"/>
  </si>
  <si>
    <t>基金预算</t>
    <phoneticPr fontId="2" type="noConversion"/>
  </si>
  <si>
    <t>二、商业银行</t>
    <phoneticPr fontId="2" type="noConversion"/>
  </si>
  <si>
    <t>财政专户管理的事业资金</t>
    <phoneticPr fontId="2" type="noConversion"/>
  </si>
  <si>
    <t>三、中国邮政储蓄银行</t>
    <phoneticPr fontId="2" type="noConversion"/>
  </si>
  <si>
    <t>国有资本经营预算</t>
    <phoneticPr fontId="2" type="noConversion"/>
  </si>
  <si>
    <t>四、信用社</t>
    <phoneticPr fontId="2" type="noConversion"/>
  </si>
  <si>
    <t>二、非财政性资金偿还</t>
    <phoneticPr fontId="2" type="noConversion"/>
  </si>
  <si>
    <t>五、财务公司</t>
    <phoneticPr fontId="2" type="noConversion"/>
  </si>
  <si>
    <t>事业收入</t>
    <phoneticPr fontId="2" type="noConversion"/>
  </si>
  <si>
    <t>六、外资金融机构</t>
    <phoneticPr fontId="2" type="noConversion"/>
  </si>
  <si>
    <t>经营收入</t>
    <phoneticPr fontId="2" type="noConversion"/>
  </si>
  <si>
    <t>七、银行业非存款类金融机构</t>
    <phoneticPr fontId="2" type="noConversion"/>
  </si>
  <si>
    <t>营业外收入</t>
    <phoneticPr fontId="2" type="noConversion"/>
  </si>
  <si>
    <t>八、国际金融组织</t>
    <phoneticPr fontId="2" type="noConversion"/>
  </si>
  <si>
    <t>学费收入</t>
    <phoneticPr fontId="2" type="noConversion"/>
  </si>
  <si>
    <t>九、外国政府</t>
    <phoneticPr fontId="2" type="noConversion"/>
  </si>
  <si>
    <t>十、国债转贷</t>
    <phoneticPr fontId="2" type="noConversion"/>
  </si>
  <si>
    <t>三、举借新债</t>
    <phoneticPr fontId="2" type="noConversion"/>
  </si>
  <si>
    <t>十一、地方债券转贷</t>
    <phoneticPr fontId="2" type="noConversion"/>
  </si>
  <si>
    <t>四、核销</t>
    <phoneticPr fontId="2" type="noConversion"/>
  </si>
  <si>
    <t>十二、机关事业单位</t>
    <phoneticPr fontId="2" type="noConversion"/>
  </si>
  <si>
    <t>十三、融资平台公司</t>
    <phoneticPr fontId="2" type="noConversion"/>
  </si>
  <si>
    <t>十四、其他单位</t>
    <phoneticPr fontId="2" type="noConversion"/>
  </si>
  <si>
    <t>十五、个人</t>
    <phoneticPr fontId="2" type="noConversion"/>
  </si>
  <si>
    <t>十六、国有企业（非融资平台公司）</t>
    <phoneticPr fontId="2" type="noConversion"/>
  </si>
  <si>
    <t>十七、BT融资</t>
    <phoneticPr fontId="2" type="noConversion"/>
  </si>
  <si>
    <t>二、其他收入</t>
    <phoneticPr fontId="2" type="noConversion"/>
  </si>
  <si>
    <t>本 年 收 入 合 计</t>
    <phoneticPr fontId="2" type="noConversion"/>
  </si>
  <si>
    <t>本 年 支 出 合 计</t>
    <phoneticPr fontId="2" type="noConversion"/>
  </si>
  <si>
    <t>三、上年余额</t>
    <phoneticPr fontId="2" type="noConversion"/>
  </si>
  <si>
    <t>四、结转下年</t>
    <phoneticPr fontId="2" type="noConversion"/>
  </si>
  <si>
    <t xml:space="preserve">    其中：上年结转收入</t>
    <phoneticPr fontId="2" type="noConversion"/>
  </si>
  <si>
    <t>本 年 收 入 总 计</t>
    <phoneticPr fontId="2" type="noConversion"/>
  </si>
  <si>
    <t xml:space="preserve"> 本 年 支 出 总 计</t>
    <phoneticPr fontId="2" type="noConversion"/>
  </si>
  <si>
    <t>本 年 偿 还 总 计</t>
    <phoneticPr fontId="2" type="noConversion"/>
  </si>
  <si>
    <t>本 年 余 额 总 计</t>
    <phoneticPr fontId="2" type="noConversion"/>
  </si>
  <si>
    <t xml:space="preserve">    政策性银行</t>
    <phoneticPr fontId="2" type="noConversion"/>
  </si>
  <si>
    <t>预算附表2</t>
    <phoneticPr fontId="2" type="noConversion"/>
  </si>
  <si>
    <t>备注</t>
  </si>
  <si>
    <t>备注3</t>
  </si>
  <si>
    <t>单位：千元</t>
    <phoneticPr fontId="2" type="noConversion"/>
  </si>
  <si>
    <t>收入</t>
    <phoneticPr fontId="2" type="noConversion"/>
  </si>
  <si>
    <t>支出（经济科目）</t>
    <phoneticPr fontId="2" type="noConversion"/>
  </si>
  <si>
    <t>支出（功能分类）</t>
    <phoneticPr fontId="2" type="noConversion"/>
  </si>
  <si>
    <t>项     目</t>
    <phoneticPr fontId="2" type="noConversion"/>
  </si>
  <si>
    <t>一、财政预算拨款</t>
    <phoneticPr fontId="2" type="noConversion"/>
  </si>
  <si>
    <t>一、基本支出</t>
    <phoneticPr fontId="2" type="noConversion"/>
  </si>
  <si>
    <t>一、一般公共服务支出</t>
    <phoneticPr fontId="2" type="noConversion"/>
  </si>
  <si>
    <t xml:space="preserve">    工资福利支出</t>
    <phoneticPr fontId="2" type="noConversion"/>
  </si>
  <si>
    <t>二、外交支出</t>
    <phoneticPr fontId="2" type="noConversion"/>
  </si>
  <si>
    <t xml:space="preserve">    政府性基金预算拨款</t>
    <phoneticPr fontId="2" type="noConversion"/>
  </si>
  <si>
    <t xml:space="preserve">    商品和服务支出</t>
    <phoneticPr fontId="2" type="noConversion"/>
  </si>
  <si>
    <t>三、国防支出</t>
    <phoneticPr fontId="2" type="noConversion"/>
  </si>
  <si>
    <t xml:space="preserve">    纳入预算管理的非税支出拨款</t>
    <phoneticPr fontId="2" type="noConversion"/>
  </si>
  <si>
    <t xml:space="preserve">    对个人和家庭的补助支出</t>
    <phoneticPr fontId="2" type="noConversion"/>
  </si>
  <si>
    <t>四、公共安全支出</t>
    <phoneticPr fontId="2" type="noConversion"/>
  </si>
  <si>
    <t xml:space="preserve">        行政事业性收费拨款</t>
    <phoneticPr fontId="2" type="noConversion"/>
  </si>
  <si>
    <t xml:space="preserve">    其他资本性支出等</t>
    <phoneticPr fontId="2" type="noConversion"/>
  </si>
  <si>
    <t>五、教育支出</t>
    <phoneticPr fontId="2" type="noConversion"/>
  </si>
  <si>
    <t xml:space="preserve">        罚没收入拨款</t>
    <phoneticPr fontId="2" type="noConversion"/>
  </si>
  <si>
    <t>六、科学技术支出</t>
    <phoneticPr fontId="2" type="noConversion"/>
  </si>
  <si>
    <t xml:space="preserve">        其他非税收入拨款</t>
    <phoneticPr fontId="2" type="noConversion"/>
  </si>
  <si>
    <t>二、项目支出</t>
    <phoneticPr fontId="2" type="noConversion"/>
  </si>
  <si>
    <t>七、文化体育与传媒支出</t>
    <phoneticPr fontId="2" type="noConversion"/>
  </si>
  <si>
    <t>二、财政专户管理资金拨款</t>
    <phoneticPr fontId="2" type="noConversion"/>
  </si>
  <si>
    <t>八、社会保障和就业支出</t>
    <phoneticPr fontId="2" type="noConversion"/>
  </si>
  <si>
    <t xml:space="preserve">    纳入财政专户管理的非税支出拨款</t>
    <phoneticPr fontId="2" type="noConversion"/>
  </si>
  <si>
    <t>九、社会保险基金支出</t>
    <phoneticPr fontId="2" type="noConversion"/>
  </si>
  <si>
    <t>三、事业收入（未纳入财政专户管理）</t>
    <phoneticPr fontId="2" type="noConversion"/>
  </si>
  <si>
    <t xml:space="preserve">    对个人和家庭的补助</t>
    <phoneticPr fontId="2" type="noConversion"/>
  </si>
  <si>
    <t>十、医疗卫生与计划生育支出</t>
    <phoneticPr fontId="2" type="noConversion"/>
  </si>
  <si>
    <t>四、事业单位经营收入</t>
    <phoneticPr fontId="2" type="noConversion"/>
  </si>
  <si>
    <t xml:space="preserve">    对企事业单位的补贴</t>
    <phoneticPr fontId="2" type="noConversion"/>
  </si>
  <si>
    <t>十一、节能环保支出</t>
    <phoneticPr fontId="2" type="noConversion"/>
  </si>
  <si>
    <t>五、主管部门集中收入</t>
    <phoneticPr fontId="2" type="noConversion"/>
  </si>
  <si>
    <t xml:space="preserve">    转移性支出</t>
    <phoneticPr fontId="2" type="noConversion"/>
  </si>
  <si>
    <t>十二、城乡社区支出</t>
    <phoneticPr fontId="2" type="noConversion"/>
  </si>
  <si>
    <t>六、其他收入</t>
    <phoneticPr fontId="2" type="noConversion"/>
  </si>
  <si>
    <t xml:space="preserve">    债务利息支出</t>
    <phoneticPr fontId="2" type="noConversion"/>
  </si>
  <si>
    <t>十三、农林水支出</t>
    <phoneticPr fontId="2" type="noConversion"/>
  </si>
  <si>
    <t xml:space="preserve">    基本建设支出</t>
    <phoneticPr fontId="2" type="noConversion"/>
  </si>
  <si>
    <t>十四、交通运输支出</t>
    <phoneticPr fontId="2" type="noConversion"/>
  </si>
  <si>
    <t xml:space="preserve">    其他资本性支出</t>
    <phoneticPr fontId="2" type="noConversion"/>
  </si>
  <si>
    <t>十五、资源勘探信息等支出</t>
    <phoneticPr fontId="2" type="noConversion"/>
  </si>
  <si>
    <t xml:space="preserve">    其他支出</t>
    <phoneticPr fontId="2" type="noConversion"/>
  </si>
  <si>
    <t>十六、商业服务业等支出</t>
    <phoneticPr fontId="2" type="noConversion"/>
  </si>
  <si>
    <t>十七、金融支出</t>
    <phoneticPr fontId="2" type="noConversion"/>
  </si>
  <si>
    <t>三、事业单位经营支出</t>
    <phoneticPr fontId="2" type="noConversion"/>
  </si>
  <si>
    <t>十八、援助其他地区支出</t>
    <phoneticPr fontId="2" type="noConversion"/>
  </si>
  <si>
    <t>十九、国土海洋气象等支出</t>
    <phoneticPr fontId="2" type="noConversion"/>
  </si>
  <si>
    <t>二十、住房保障支出</t>
    <phoneticPr fontId="2" type="noConversion"/>
  </si>
  <si>
    <t>二十一、粮油物资储备支出</t>
    <phoneticPr fontId="2" type="noConversion"/>
  </si>
  <si>
    <t>二十二、国有资本经营预算支出</t>
    <phoneticPr fontId="2" type="noConversion"/>
  </si>
  <si>
    <t>二十三、预备费</t>
    <phoneticPr fontId="2" type="noConversion"/>
  </si>
  <si>
    <t>二十四、其他支出</t>
    <phoneticPr fontId="2" type="noConversion"/>
  </si>
  <si>
    <t>二十五、转移性支出</t>
    <phoneticPr fontId="2" type="noConversion"/>
  </si>
  <si>
    <t>二十六、债务还本支出</t>
    <phoneticPr fontId="2" type="noConversion"/>
  </si>
  <si>
    <t>二十七、债务付息支出</t>
    <phoneticPr fontId="2" type="noConversion"/>
  </si>
  <si>
    <t>二十八、债务发行费用支出</t>
    <phoneticPr fontId="2" type="noConversion"/>
  </si>
  <si>
    <t xml:space="preserve"> 本 年 收 入 合 计</t>
    <phoneticPr fontId="2" type="noConversion"/>
  </si>
  <si>
    <t xml:space="preserve"> 本 年 支 出 合 计</t>
    <phoneticPr fontId="2" type="noConversion"/>
  </si>
  <si>
    <t>七、上级补助收入</t>
    <phoneticPr fontId="2" type="noConversion"/>
  </si>
  <si>
    <t>四、对附属单位补助支出</t>
    <phoneticPr fontId="2" type="noConversion"/>
  </si>
  <si>
    <t>结转下年</t>
    <phoneticPr fontId="2" type="noConversion"/>
  </si>
  <si>
    <t>八、附属单位上缴收入</t>
    <phoneticPr fontId="2" type="noConversion"/>
  </si>
  <si>
    <t>五、上缴上级支出</t>
    <phoneticPr fontId="2" type="noConversion"/>
  </si>
  <si>
    <t>九、用事业基金弥补收支差额</t>
    <phoneticPr fontId="2" type="noConversion"/>
  </si>
  <si>
    <t>六、结转下年</t>
    <phoneticPr fontId="2" type="noConversion"/>
  </si>
  <si>
    <t xml:space="preserve">         政府性基金预算拨款</t>
    <phoneticPr fontId="2" type="noConversion"/>
  </si>
  <si>
    <t xml:space="preserve">         其他结转</t>
    <phoneticPr fontId="2" type="noConversion"/>
  </si>
  <si>
    <t xml:space="preserve"> 收  入  总  计</t>
    <phoneticPr fontId="2" type="noConversion"/>
  </si>
  <si>
    <t xml:space="preserve"> 支  出  总  计</t>
    <phoneticPr fontId="2" type="noConversion"/>
  </si>
  <si>
    <t>预算02表</t>
    <phoneticPr fontId="2" type="noConversion"/>
  </si>
  <si>
    <t>单位：千元</t>
    <phoneticPr fontId="2" type="noConversion"/>
  </si>
  <si>
    <t>单位编码</t>
    <phoneticPr fontId="2" type="noConversion"/>
  </si>
  <si>
    <t>单位名称</t>
    <phoneticPr fontId="2" type="noConversion"/>
  </si>
  <si>
    <t>总计</t>
    <phoneticPr fontId="2" type="noConversion"/>
  </si>
  <si>
    <t>上年结转</t>
    <phoneticPr fontId="2" type="noConversion"/>
  </si>
  <si>
    <t>财政预算拨款</t>
    <phoneticPr fontId="2" type="noConversion"/>
  </si>
  <si>
    <t>财政专户管理资金拨款</t>
    <phoneticPr fontId="2" type="noConversion"/>
  </si>
  <si>
    <t>事业收入（未纳入财政专户管理）</t>
    <phoneticPr fontId="2" type="noConversion"/>
  </si>
  <si>
    <t>事业单位经营收入</t>
    <phoneticPr fontId="2" type="noConversion"/>
  </si>
  <si>
    <t>主管部门集中收入</t>
    <phoneticPr fontId="2" type="noConversion"/>
  </si>
  <si>
    <t>其他收入</t>
    <phoneticPr fontId="2" type="noConversion"/>
  </si>
  <si>
    <t>上级补助收入</t>
    <phoneticPr fontId="2" type="noConversion"/>
  </si>
  <si>
    <t>附属单位上缴收入</t>
    <phoneticPr fontId="2" type="noConversion"/>
  </si>
  <si>
    <t>用事业基金弥补收支差额</t>
    <phoneticPr fontId="2" type="noConversion"/>
  </si>
  <si>
    <t>预算03-1表</t>
    <phoneticPr fontId="2" type="noConversion"/>
  </si>
  <si>
    <t>单位：千元</t>
    <phoneticPr fontId="2" type="noConversion"/>
  </si>
  <si>
    <t>单位编码
（科目编码）</t>
    <phoneticPr fontId="2" type="noConversion"/>
  </si>
  <si>
    <t>单位名称
（科目名称）</t>
    <phoneticPr fontId="2" type="noConversion"/>
  </si>
  <si>
    <t>总计</t>
    <phoneticPr fontId="2" type="noConversion"/>
  </si>
  <si>
    <t>财政预算拨款</t>
    <phoneticPr fontId="2" type="noConversion"/>
  </si>
  <si>
    <t>财政专户管理资金拨款</t>
    <phoneticPr fontId="2" type="noConversion"/>
  </si>
  <si>
    <t>其他资金</t>
    <phoneticPr fontId="2" type="noConversion"/>
  </si>
  <si>
    <t>小计</t>
    <phoneticPr fontId="2" type="noConversion"/>
  </si>
  <si>
    <t>政府性基金预算拨款</t>
    <phoneticPr fontId="2" type="noConversion"/>
  </si>
  <si>
    <t>纳入预算管理的非税支出拨款</t>
    <phoneticPr fontId="2" type="noConversion"/>
  </si>
  <si>
    <t>**</t>
    <phoneticPr fontId="2" type="noConversion"/>
  </si>
  <si>
    <t>支出预算总表（按功能分类）</t>
    <phoneticPr fontId="2" type="noConversion"/>
  </si>
  <si>
    <t>预算04表</t>
    <phoneticPr fontId="2" type="noConversion"/>
  </si>
  <si>
    <t>单位：千元</t>
    <phoneticPr fontId="2" type="noConversion"/>
  </si>
  <si>
    <t>单位编码
（科目编码）</t>
    <phoneticPr fontId="2" type="noConversion"/>
  </si>
  <si>
    <t>单位名称
（科目名称）</t>
    <phoneticPr fontId="2" type="noConversion"/>
  </si>
  <si>
    <t>合计</t>
    <phoneticPr fontId="2" type="noConversion"/>
  </si>
  <si>
    <t>基本支出</t>
    <phoneticPr fontId="2" type="noConversion"/>
  </si>
  <si>
    <t>项目支出</t>
    <phoneticPr fontId="2" type="noConversion"/>
  </si>
  <si>
    <t>事业单位经营支出</t>
    <phoneticPr fontId="2" type="noConversion"/>
  </si>
  <si>
    <t>对附属单位补助支出</t>
    <phoneticPr fontId="2" type="noConversion"/>
  </si>
  <si>
    <t>上缴上级支出</t>
    <phoneticPr fontId="2" type="noConversion"/>
  </si>
  <si>
    <t>工资福利支出</t>
    <phoneticPr fontId="2" type="noConversion"/>
  </si>
  <si>
    <t>商品和服务支出</t>
    <phoneticPr fontId="2" type="noConversion"/>
  </si>
  <si>
    <t>对个人和家庭的补助支出</t>
    <phoneticPr fontId="2" type="noConversion"/>
  </si>
  <si>
    <t>其他资本性支出等</t>
    <phoneticPr fontId="2" type="noConversion"/>
  </si>
  <si>
    <t>对个人和家庭的补助</t>
    <phoneticPr fontId="2" type="noConversion"/>
  </si>
  <si>
    <t>对企事业单位的补贴</t>
    <phoneticPr fontId="2" type="noConversion"/>
  </si>
  <si>
    <t>转移性支出</t>
    <phoneticPr fontId="2" type="noConversion"/>
  </si>
  <si>
    <t>债务利息支出</t>
    <phoneticPr fontId="2" type="noConversion"/>
  </si>
  <si>
    <t>基本建设支出</t>
    <phoneticPr fontId="2" type="noConversion"/>
  </si>
  <si>
    <t>其他资本性支出</t>
    <phoneticPr fontId="2" type="noConversion"/>
  </si>
  <si>
    <t>其他支出</t>
    <phoneticPr fontId="2" type="noConversion"/>
  </si>
  <si>
    <t>**</t>
    <phoneticPr fontId="2" type="noConversion"/>
  </si>
  <si>
    <t>单位基本数字表</t>
    <phoneticPr fontId="2" type="noConversion"/>
  </si>
  <si>
    <t>2017年预算</t>
    <phoneticPr fontId="2" type="noConversion"/>
  </si>
  <si>
    <t>2017年预算</t>
    <phoneticPr fontId="2" type="noConversion"/>
  </si>
  <si>
    <t>2017年征收计划</t>
    <phoneticPr fontId="2" type="noConversion"/>
  </si>
  <si>
    <t>2017年财政核拨预计</t>
    <phoneticPr fontId="2" type="noConversion"/>
  </si>
  <si>
    <t>2016年支出预算数</t>
    <phoneticPr fontId="2" type="noConversion"/>
  </si>
  <si>
    <t>2017年三公经费、差旅费、会议费预算安排情况表</t>
    <phoneticPr fontId="2" type="noConversion"/>
  </si>
  <si>
    <t>2015年决算数</t>
    <phoneticPr fontId="2" type="noConversion"/>
  </si>
  <si>
    <t>2015年财政核拨数</t>
    <phoneticPr fontId="2" type="noConversion"/>
  </si>
  <si>
    <t>2016年支出预计数</t>
    <phoneticPr fontId="2" type="noConversion"/>
  </si>
  <si>
    <t>职业年金缴费</t>
    <phoneticPr fontId="2" type="noConversion"/>
  </si>
  <si>
    <t>机关事业单位基本养老保险缴费</t>
    <phoneticPr fontId="2" type="noConversion"/>
  </si>
  <si>
    <t>物业服务补贴</t>
  </si>
  <si>
    <t>采暖补贴</t>
  </si>
  <si>
    <t>取暖费</t>
  </si>
  <si>
    <t>其他社会保障缴费</t>
    <phoneticPr fontId="2" type="noConversion"/>
  </si>
  <si>
    <t>其他对个人和家庭的补助支出</t>
    <phoneticPr fontId="2" type="noConversion"/>
  </si>
  <si>
    <t xml:space="preserve">    其他资金收入</t>
    <phoneticPr fontId="2" type="noConversion"/>
  </si>
  <si>
    <t>其他资金收入</t>
    <phoneticPr fontId="2" type="noConversion"/>
  </si>
  <si>
    <t>债务还本支出</t>
    <phoneticPr fontId="2" type="noConversion"/>
  </si>
  <si>
    <t xml:space="preserve">    债券转贷收入</t>
    <phoneticPr fontId="2" type="noConversion"/>
  </si>
  <si>
    <t>债券转贷收入</t>
    <phoneticPr fontId="2" type="noConversion"/>
  </si>
  <si>
    <t>十、上年结余、结转</t>
    <phoneticPr fontId="2" type="noConversion"/>
  </si>
  <si>
    <t>一般公共预算拨款</t>
    <phoneticPr fontId="2" type="noConversion"/>
  </si>
  <si>
    <t xml:space="preserve">    一般公共预算拨款</t>
    <phoneticPr fontId="2" type="noConversion"/>
  </si>
  <si>
    <t>一般公共预算</t>
    <phoneticPr fontId="2" type="noConversion"/>
  </si>
  <si>
    <t xml:space="preserve">   其中：一般公共预算拨款 </t>
    <phoneticPr fontId="2" type="noConversion"/>
  </si>
  <si>
    <t>1、债务收入预算是指：经县以下政府批准举借的债务预算收入。</t>
    <phoneticPr fontId="2" type="noConversion"/>
  </si>
  <si>
    <t>债务支出预算是指：当年举借债务收入安排的预算支出。</t>
    <phoneticPr fontId="2" type="noConversion"/>
  </si>
  <si>
    <t>单位：千元</t>
    <phoneticPr fontId="2" type="noConversion"/>
  </si>
  <si>
    <t>其他</t>
    <phoneticPr fontId="2" type="noConversion"/>
  </si>
  <si>
    <t>三、新增地方债券转贷</t>
    <phoneticPr fontId="2" type="noConversion"/>
  </si>
  <si>
    <t>单位编码
（科目编码）</t>
    <phoneticPr fontId="2" type="noConversion"/>
  </si>
  <si>
    <t>单位名称
（科目名称）</t>
    <phoneticPr fontId="2" type="noConversion"/>
  </si>
  <si>
    <t>合计</t>
    <phoneticPr fontId="2" type="noConversion"/>
  </si>
  <si>
    <t>工资福利支出</t>
    <phoneticPr fontId="2" type="noConversion"/>
  </si>
  <si>
    <t>商品和服务支出</t>
    <phoneticPr fontId="2" type="noConversion"/>
  </si>
  <si>
    <t>对个人和家庭的补助支出</t>
    <phoneticPr fontId="2" type="noConversion"/>
  </si>
  <si>
    <t>其他资本性支出</t>
    <phoneticPr fontId="2" type="noConversion"/>
  </si>
  <si>
    <t>**</t>
    <phoneticPr fontId="2" type="noConversion"/>
  </si>
  <si>
    <t>一般公共预算经费拨款支出预算表</t>
    <phoneticPr fontId="2" type="noConversion"/>
  </si>
  <si>
    <t>收入</t>
    <phoneticPr fontId="2" type="noConversion"/>
  </si>
  <si>
    <t>支出（经济科目）</t>
    <phoneticPr fontId="2" type="noConversion"/>
  </si>
  <si>
    <t>支出（功能分类）</t>
    <phoneticPr fontId="2" type="noConversion"/>
  </si>
  <si>
    <t>项     目</t>
    <phoneticPr fontId="2" type="noConversion"/>
  </si>
  <si>
    <t>一、一般公共服务支出</t>
    <phoneticPr fontId="2" type="noConversion"/>
  </si>
  <si>
    <t>二、外交支出</t>
    <phoneticPr fontId="2" type="noConversion"/>
  </si>
  <si>
    <t>三、国防支出</t>
    <phoneticPr fontId="2" type="noConversion"/>
  </si>
  <si>
    <t>四、公共安全支出</t>
    <phoneticPr fontId="2" type="noConversion"/>
  </si>
  <si>
    <t>五、教育支出</t>
    <phoneticPr fontId="2" type="noConversion"/>
  </si>
  <si>
    <t>六、科学技术支出</t>
    <phoneticPr fontId="2" type="noConversion"/>
  </si>
  <si>
    <t>七、文化体育与传媒支出</t>
    <phoneticPr fontId="2" type="noConversion"/>
  </si>
  <si>
    <t>八、社会保障和就业支出</t>
    <phoneticPr fontId="2" type="noConversion"/>
  </si>
  <si>
    <t>九、社会保险基金支出</t>
    <phoneticPr fontId="2" type="noConversion"/>
  </si>
  <si>
    <t>十、医疗卫生与计划生育支出</t>
    <phoneticPr fontId="2" type="noConversion"/>
  </si>
  <si>
    <t>十一、节能环保支出</t>
    <phoneticPr fontId="2" type="noConversion"/>
  </si>
  <si>
    <t xml:space="preserve">    转移性支出</t>
    <phoneticPr fontId="2" type="noConversion"/>
  </si>
  <si>
    <t>十二、城乡社区支出</t>
    <phoneticPr fontId="2" type="noConversion"/>
  </si>
  <si>
    <t>十三、农林水支出</t>
    <phoneticPr fontId="2" type="noConversion"/>
  </si>
  <si>
    <t>十四、交通运输支出</t>
    <phoneticPr fontId="2" type="noConversion"/>
  </si>
  <si>
    <t>十五、资源勘探信息等支出</t>
    <phoneticPr fontId="2" type="noConversion"/>
  </si>
  <si>
    <t>十六、商业服务业等支出</t>
    <phoneticPr fontId="2" type="noConversion"/>
  </si>
  <si>
    <t>十七、金融支出</t>
    <phoneticPr fontId="2" type="noConversion"/>
  </si>
  <si>
    <t>十八、援助其他地区支出</t>
    <phoneticPr fontId="2" type="noConversion"/>
  </si>
  <si>
    <t>十九、国土海洋气象等支出</t>
    <phoneticPr fontId="2" type="noConversion"/>
  </si>
  <si>
    <t>二十、住房保障支出</t>
    <phoneticPr fontId="2" type="noConversion"/>
  </si>
  <si>
    <t>二十一、粮油物资储备支出</t>
    <phoneticPr fontId="2" type="noConversion"/>
  </si>
  <si>
    <t>二十二、国有资本经营预算支出</t>
    <phoneticPr fontId="2" type="noConversion"/>
  </si>
  <si>
    <t>二十三、预备费</t>
    <phoneticPr fontId="2" type="noConversion"/>
  </si>
  <si>
    <t>二十四、其他支出</t>
    <phoneticPr fontId="2" type="noConversion"/>
  </si>
  <si>
    <t>二十五、转移性支出</t>
    <phoneticPr fontId="2" type="noConversion"/>
  </si>
  <si>
    <t>二十六、债务还本支出</t>
    <phoneticPr fontId="2" type="noConversion"/>
  </si>
  <si>
    <t>二十七、债务付息支出</t>
    <phoneticPr fontId="2" type="noConversion"/>
  </si>
  <si>
    <t>二十八、债务发行费用支出</t>
    <phoneticPr fontId="2" type="noConversion"/>
  </si>
  <si>
    <t xml:space="preserve"> 本 年 收 入 合 计</t>
    <phoneticPr fontId="2" type="noConversion"/>
  </si>
  <si>
    <t xml:space="preserve"> 本 年 支 出 合 计</t>
    <phoneticPr fontId="2" type="noConversion"/>
  </si>
  <si>
    <t xml:space="preserve"> 收  入  总  计</t>
    <phoneticPr fontId="2" type="noConversion"/>
  </si>
  <si>
    <t xml:space="preserve"> 支  出  总  计</t>
    <phoneticPr fontId="2" type="noConversion"/>
  </si>
  <si>
    <t>财政拨款支出预算总表</t>
    <phoneticPr fontId="2" type="noConversion"/>
  </si>
  <si>
    <t>预算数</t>
    <phoneticPr fontId="2" type="noConversion"/>
  </si>
  <si>
    <t>一般公共预算财政拨款</t>
    <phoneticPr fontId="2" type="noConversion"/>
  </si>
  <si>
    <t>一、一般公共预算拨款</t>
    <phoneticPr fontId="2" type="noConversion"/>
  </si>
  <si>
    <t>二、政府性基金预算拨款</t>
    <phoneticPr fontId="2" type="noConversion"/>
  </si>
  <si>
    <t>三、国有资本经营预算拨款</t>
    <phoneticPr fontId="2" type="noConversion"/>
  </si>
  <si>
    <t>四、财政专户拨款</t>
    <phoneticPr fontId="2" type="noConversion"/>
  </si>
  <si>
    <t>年初财政拨款结转和结余</t>
    <phoneticPr fontId="2" type="noConversion"/>
  </si>
  <si>
    <t>财政拨款结转和结余</t>
  </si>
  <si>
    <t>财政拨款结转和结余</t>
    <phoneticPr fontId="2" type="noConversion"/>
  </si>
  <si>
    <t xml:space="preserve">    债务还本支出</t>
    <phoneticPr fontId="2" type="noConversion"/>
  </si>
  <si>
    <t>三、上缴上级</t>
    <phoneticPr fontId="2" type="noConversion"/>
  </si>
  <si>
    <t>四、事业单位经营支出</t>
    <phoneticPr fontId="2" type="noConversion"/>
  </si>
  <si>
    <t>五、对附属单位补助支出</t>
    <phoneticPr fontId="2" type="noConversion"/>
  </si>
  <si>
    <t>预算05表</t>
    <phoneticPr fontId="2" type="noConversion"/>
  </si>
  <si>
    <t>总计</t>
    <phoneticPr fontId="2" type="noConversion"/>
  </si>
  <si>
    <t>基本工资</t>
    <phoneticPr fontId="2" type="noConversion"/>
  </si>
  <si>
    <t>津贴补贴</t>
    <phoneticPr fontId="2" type="noConversion"/>
  </si>
  <si>
    <t>奖金</t>
    <phoneticPr fontId="2" type="noConversion"/>
  </si>
  <si>
    <t>其他社会保障缴费</t>
    <phoneticPr fontId="2" type="noConversion"/>
  </si>
  <si>
    <t>伙食补助费</t>
    <phoneticPr fontId="2" type="noConversion"/>
  </si>
  <si>
    <t>绩效工资</t>
    <phoneticPr fontId="2" type="noConversion"/>
  </si>
  <si>
    <t>机关事业单位基本养老保险缴费</t>
    <phoneticPr fontId="2" type="noConversion"/>
  </si>
  <si>
    <t>职业年金缴费</t>
    <phoneticPr fontId="2" type="noConversion"/>
  </si>
  <si>
    <t>其他工资福利支出</t>
    <phoneticPr fontId="2" type="noConversion"/>
  </si>
  <si>
    <t>其他对个人和家庭的补助支出</t>
    <phoneticPr fontId="2" type="noConversion"/>
  </si>
  <si>
    <t>一般公共预算基本支出情况表——工资福利支出、对个人和家庭的补助支出预算表</t>
    <phoneticPr fontId="2" type="noConversion"/>
  </si>
  <si>
    <t>预算06表</t>
    <phoneticPr fontId="2" type="noConversion"/>
  </si>
  <si>
    <t>公务用车运行维护费</t>
    <phoneticPr fontId="2" type="noConversion"/>
  </si>
  <si>
    <t>其他商品和服务支出</t>
    <phoneticPr fontId="2" type="noConversion"/>
  </si>
  <si>
    <t>一般公共预算基本支出情况表——商品和服务支出、其他资本性支出及其他支出预算表</t>
    <phoneticPr fontId="2" type="noConversion"/>
  </si>
  <si>
    <t>单位编码</t>
    <phoneticPr fontId="2" type="noConversion"/>
  </si>
  <si>
    <t>单位名称</t>
    <phoneticPr fontId="2" type="noConversion"/>
  </si>
  <si>
    <t>三公经费</t>
    <phoneticPr fontId="2" type="noConversion"/>
  </si>
  <si>
    <t>因公出国（境）费用</t>
    <phoneticPr fontId="2" type="noConversion"/>
  </si>
  <si>
    <t>公务接待费</t>
    <phoneticPr fontId="2" type="noConversion"/>
  </si>
  <si>
    <t>公务用车费用</t>
    <phoneticPr fontId="2" type="noConversion"/>
  </si>
  <si>
    <t>公务用车购置</t>
    <phoneticPr fontId="2" type="noConversion"/>
  </si>
  <si>
    <t>2017年一般公共预算“三公”经费安排情况表</t>
    <phoneticPr fontId="2" type="noConversion"/>
  </si>
  <si>
    <t>预算19表</t>
    <phoneticPr fontId="2" type="noConversion"/>
  </si>
  <si>
    <t xml:space="preserve">        2070101</t>
    <phoneticPr fontId="2" type="noConversion"/>
  </si>
</sst>
</file>

<file path=xl/styles.xml><?xml version="1.0" encoding="utf-8"?>
<styleSheet xmlns="http://schemas.openxmlformats.org/spreadsheetml/2006/main">
  <numFmts count="3">
    <numFmt numFmtId="176" formatCode="#,##0.00_ "/>
    <numFmt numFmtId="177" formatCode="#,##0.0000"/>
    <numFmt numFmtId="178" formatCode="0.00_ "/>
  </numFmts>
  <fonts count="8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8"/>
      <name val="宋体"/>
      <charset val="134"/>
    </font>
    <font>
      <sz val="36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b/>
      <sz val="16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0" fillId="0" borderId="0" xfId="0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49" fontId="0" fillId="0" borderId="0" xfId="0" applyNumberFormat="1" applyFill="1">
      <alignment vertical="center"/>
    </xf>
    <xf numFmtId="0" fontId="0" fillId="0" borderId="0" xfId="0" applyFill="1">
      <alignment vertical="center"/>
    </xf>
    <xf numFmtId="0" fontId="5" fillId="2" borderId="0" xfId="0" applyFont="1" applyFill="1">
      <alignment vertical="center"/>
    </xf>
    <xf numFmtId="0" fontId="5" fillId="2" borderId="0" xfId="0" applyNumberFormat="1" applyFont="1" applyFill="1">
      <alignment vertical="center"/>
    </xf>
    <xf numFmtId="0" fontId="5" fillId="2" borderId="0" xfId="0" applyFont="1" applyFill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Continuous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176" fontId="5" fillId="0" borderId="1" xfId="0" applyNumberFormat="1" applyFont="1" applyBorder="1">
      <alignment vertical="center"/>
    </xf>
    <xf numFmtId="176" fontId="5" fillId="2" borderId="1" xfId="0" applyNumberFormat="1" applyFont="1" applyFill="1" applyBorder="1" applyAlignment="1">
      <alignment vertical="center" wrapText="1"/>
    </xf>
    <xf numFmtId="176" fontId="5" fillId="0" borderId="1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Fill="1">
      <alignment vertical="center"/>
    </xf>
    <xf numFmtId="0" fontId="5" fillId="0" borderId="0" xfId="0" applyFont="1" applyAlignment="1">
      <alignment horizontal="centerContinuous" vertical="center"/>
    </xf>
    <xf numFmtId="0" fontId="5" fillId="0" borderId="1" xfId="0" applyFont="1" applyBorder="1" applyAlignment="1">
      <alignment horizontal="centerContinuous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vertical="center" wrapText="1"/>
    </xf>
    <xf numFmtId="0" fontId="5" fillId="0" borderId="2" xfId="0" applyFont="1" applyBorder="1" applyAlignment="1">
      <alignment horizontal="centerContinuous" vertical="center" wrapText="1"/>
    </xf>
    <xf numFmtId="0" fontId="5" fillId="0" borderId="3" xfId="0" applyFont="1" applyBorder="1" applyAlignment="1">
      <alignment horizontal="centerContinuous" vertical="center" wrapText="1"/>
    </xf>
    <xf numFmtId="0" fontId="5" fillId="0" borderId="4" xfId="0" applyFont="1" applyBorder="1" applyAlignment="1">
      <alignment horizontal="centerContinuous" vertical="center" wrapText="1"/>
    </xf>
    <xf numFmtId="0" fontId="5" fillId="0" borderId="1" xfId="0" applyFont="1" applyBorder="1" applyAlignment="1">
      <alignment vertical="center" wrapText="1"/>
    </xf>
    <xf numFmtId="0" fontId="1" fillId="0" borderId="0" xfId="0" applyFont="1">
      <alignment vertical="center"/>
    </xf>
    <xf numFmtId="0" fontId="5" fillId="0" borderId="5" xfId="0" applyFont="1" applyBorder="1" applyAlignment="1">
      <alignment horizontal="centerContinuous" vertical="center" wrapText="1"/>
    </xf>
    <xf numFmtId="0" fontId="5" fillId="0" borderId="5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Continuous" vertical="center"/>
    </xf>
    <xf numFmtId="0" fontId="5" fillId="0" borderId="7" xfId="0" applyFont="1" applyBorder="1" applyAlignment="1">
      <alignment horizontal="centerContinuous" vertical="center"/>
    </xf>
    <xf numFmtId="176" fontId="5" fillId="0" borderId="1" xfId="0" applyNumberFormat="1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0" fillId="0" borderId="1" xfId="0" applyBorder="1">
      <alignment vertical="center"/>
    </xf>
    <xf numFmtId="178" fontId="0" fillId="0" borderId="0" xfId="0" applyNumberFormat="1">
      <alignment vertical="center"/>
    </xf>
    <xf numFmtId="178" fontId="0" fillId="0" borderId="0" xfId="0" applyNumberFormat="1" applyAlignment="1">
      <alignment horizontal="centerContinuous" vertical="center"/>
    </xf>
    <xf numFmtId="176" fontId="5" fillId="0" borderId="1" xfId="0" applyNumberFormat="1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>
      <alignment vertical="center"/>
    </xf>
    <xf numFmtId="4" fontId="5" fillId="0" borderId="1" xfId="0" applyNumberFormat="1" applyFont="1" applyFill="1" applyBorder="1">
      <alignment vertical="center"/>
    </xf>
    <xf numFmtId="49" fontId="5" fillId="0" borderId="1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vertical="center" wrapText="1"/>
    </xf>
    <xf numFmtId="177" fontId="5" fillId="0" borderId="1" xfId="0" applyNumberFormat="1" applyFont="1" applyFill="1" applyBorder="1">
      <alignment vertical="center"/>
    </xf>
    <xf numFmtId="0" fontId="5" fillId="0" borderId="1" xfId="0" applyNumberFormat="1" applyFont="1" applyFill="1" applyBorder="1">
      <alignment vertical="center"/>
    </xf>
    <xf numFmtId="178" fontId="5" fillId="0" borderId="1" xfId="0" applyNumberFormat="1" applyFont="1" applyFill="1" applyBorder="1">
      <alignment vertical="center"/>
    </xf>
    <xf numFmtId="0" fontId="5" fillId="0" borderId="0" xfId="0" applyNumberFormat="1" applyFont="1" applyFill="1">
      <alignment vertical="center"/>
    </xf>
    <xf numFmtId="3" fontId="5" fillId="0" borderId="1" xfId="0" applyNumberFormat="1" applyFont="1" applyFill="1" applyBorder="1">
      <alignment vertical="center"/>
    </xf>
    <xf numFmtId="0" fontId="5" fillId="0" borderId="0" xfId="0" applyFont="1" applyFill="1">
      <alignment vertical="center"/>
    </xf>
    <xf numFmtId="3" fontId="5" fillId="0" borderId="1" xfId="0" applyNumberFormat="1" applyFont="1" applyFill="1" applyBorder="1">
      <alignment vertical="center"/>
    </xf>
    <xf numFmtId="0" fontId="0" fillId="0" borderId="1" xfId="0" applyFill="1" applyBorder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tabSelected="1" workbookViewId="0">
      <selection activeCell="C22" sqref="C22"/>
    </sheetView>
  </sheetViews>
  <sheetFormatPr defaultRowHeight="14.25"/>
  <cols>
    <col min="1" max="1" width="14" customWidth="1"/>
    <col min="2" max="3" width="20.125" customWidth="1"/>
    <col min="4" max="4" width="8.625" customWidth="1"/>
    <col min="5" max="5" width="12" customWidth="1"/>
    <col min="6" max="6" width="12.625" customWidth="1"/>
    <col min="7" max="7" width="10.25" customWidth="1"/>
    <col min="8" max="8" width="15.375" customWidth="1"/>
  </cols>
  <sheetData>
    <row r="1" spans="1:8" ht="14.25" customHeight="1">
      <c r="H1" s="12" t="s">
        <v>683</v>
      </c>
    </row>
    <row r="2" spans="1:8" ht="22.5" customHeight="1">
      <c r="A2" s="25" t="s">
        <v>682</v>
      </c>
      <c r="B2" s="5"/>
      <c r="C2" s="5"/>
      <c r="D2" s="5"/>
      <c r="E2" s="5"/>
      <c r="F2" s="5"/>
      <c r="G2" s="5"/>
      <c r="H2" s="5"/>
    </row>
    <row r="3" spans="1:8" ht="14.25" customHeight="1"/>
    <row r="4" spans="1:8" ht="14.25" customHeight="1">
      <c r="H4" s="12" t="s">
        <v>108</v>
      </c>
    </row>
    <row r="5" spans="1:8" ht="14.25" customHeight="1">
      <c r="A5" s="60" t="s">
        <v>109</v>
      </c>
      <c r="B5" s="60" t="s">
        <v>110</v>
      </c>
      <c r="C5" s="60" t="s">
        <v>111</v>
      </c>
      <c r="D5" s="22" t="s">
        <v>348</v>
      </c>
      <c r="E5" s="22"/>
      <c r="F5" s="22"/>
      <c r="G5" s="22"/>
      <c r="H5" s="22"/>
    </row>
    <row r="6" spans="1:8" ht="14.25" customHeight="1">
      <c r="A6" s="63"/>
      <c r="B6" s="63"/>
      <c r="C6" s="63"/>
      <c r="D6" s="60" t="s">
        <v>126</v>
      </c>
      <c r="E6" s="60" t="s">
        <v>349</v>
      </c>
      <c r="F6" s="60" t="s">
        <v>350</v>
      </c>
      <c r="G6" s="22" t="s">
        <v>351</v>
      </c>
      <c r="H6" s="22"/>
    </row>
    <row r="7" spans="1:8" ht="24" customHeight="1">
      <c r="A7" s="61"/>
      <c r="B7" s="61"/>
      <c r="C7" s="61"/>
      <c r="D7" s="61"/>
      <c r="E7" s="61"/>
      <c r="F7" s="61"/>
      <c r="G7" s="59" t="s">
        <v>352</v>
      </c>
      <c r="H7" s="59" t="s">
        <v>242</v>
      </c>
    </row>
    <row r="8" spans="1:8" ht="14.25" customHeight="1">
      <c r="A8" s="14" t="s">
        <v>131</v>
      </c>
      <c r="B8" s="14" t="s">
        <v>131</v>
      </c>
      <c r="C8" s="14" t="s">
        <v>131</v>
      </c>
      <c r="D8" s="14">
        <v>1</v>
      </c>
      <c r="E8" s="14">
        <v>2</v>
      </c>
      <c r="F8" s="14">
        <v>3</v>
      </c>
      <c r="G8" s="14">
        <v>4</v>
      </c>
      <c r="H8" s="14">
        <v>5</v>
      </c>
    </row>
    <row r="9" spans="1:8" s="7" customFormat="1">
      <c r="A9" s="47"/>
      <c r="B9" s="49" t="s">
        <v>282</v>
      </c>
      <c r="C9" s="49"/>
      <c r="D9" s="53">
        <v>2</v>
      </c>
      <c r="E9" s="53">
        <v>0</v>
      </c>
      <c r="F9" s="53">
        <v>2</v>
      </c>
      <c r="G9" s="53">
        <v>0</v>
      </c>
      <c r="H9" s="53">
        <v>0</v>
      </c>
    </row>
    <row r="10" spans="1:8">
      <c r="A10" s="47" t="s">
        <v>6</v>
      </c>
      <c r="B10" s="49" t="s">
        <v>7</v>
      </c>
      <c r="C10" s="49"/>
      <c r="D10" s="53">
        <v>2</v>
      </c>
      <c r="E10" s="53">
        <v>0</v>
      </c>
      <c r="F10" s="53">
        <v>2</v>
      </c>
      <c r="G10" s="53">
        <v>0</v>
      </c>
      <c r="H10" s="53">
        <v>0</v>
      </c>
    </row>
    <row r="11" spans="1:8" ht="24">
      <c r="A11" s="47" t="s">
        <v>8</v>
      </c>
      <c r="B11" s="49" t="s">
        <v>9</v>
      </c>
      <c r="C11" s="49" t="s">
        <v>143</v>
      </c>
      <c r="D11" s="53">
        <v>2</v>
      </c>
      <c r="E11" s="53">
        <v>0</v>
      </c>
      <c r="F11" s="53">
        <v>2</v>
      </c>
      <c r="G11" s="53">
        <v>0</v>
      </c>
      <c r="H11" s="53">
        <v>0</v>
      </c>
    </row>
    <row r="12" spans="1:8" ht="14.25" customHeight="1">
      <c r="A12" s="56" t="s">
        <v>136</v>
      </c>
    </row>
    <row r="13" spans="1:8" ht="14.25" customHeight="1">
      <c r="A13" s="56" t="s">
        <v>137</v>
      </c>
    </row>
    <row r="14" spans="1:8" ht="14.25" customHeight="1">
      <c r="A14" s="56" t="s">
        <v>138</v>
      </c>
    </row>
    <row r="15" spans="1:8" ht="14.25" customHeight="1">
      <c r="A15" s="56" t="s">
        <v>139</v>
      </c>
    </row>
    <row r="16" spans="1:8" ht="14.25" customHeight="1">
      <c r="A16" s="56" t="s">
        <v>140</v>
      </c>
    </row>
    <row r="17" spans="1:1" ht="14.25" customHeight="1">
      <c r="A17" s="56" t="s">
        <v>141</v>
      </c>
    </row>
    <row r="18" spans="1:1" ht="14.25" customHeight="1">
      <c r="A18" s="56" t="s">
        <v>142</v>
      </c>
    </row>
  </sheetData>
  <sheetProtection formatCells="0" formatColumns="0" formatRows="0"/>
  <mergeCells count="6">
    <mergeCell ref="A5:A7"/>
    <mergeCell ref="B5:B7"/>
    <mergeCell ref="C5:C7"/>
    <mergeCell ref="D6:D7"/>
    <mergeCell ref="E6:E7"/>
    <mergeCell ref="F6:F7"/>
  </mergeCells>
  <phoneticPr fontId="2" type="noConversion"/>
  <printOptions horizontalCentered="1"/>
  <pageMargins left="0.39370078740157483" right="0.39370078740157483" top="0.39370078740157483" bottom="0.59055118110236227" header="0.39370078740157483" footer="0.19685039370078741"/>
  <pageSetup paperSize="9" scale="10" fitToHeight="100" orientation="landscape" cellComments="atEnd" horizontalDpi="1200" verticalDpi="1200" r:id="rId1"/>
  <headerFooter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showGridLines="0" showZeros="0" workbookViewId="0"/>
  </sheetViews>
  <sheetFormatPr defaultRowHeight="14.25"/>
  <cols>
    <col min="1" max="1" width="14" customWidth="1"/>
    <col min="2" max="2" width="23.25" customWidth="1"/>
    <col min="3" max="3" width="16.5" customWidth="1"/>
    <col min="4" max="4" width="13.75" customWidth="1"/>
    <col min="5" max="5" width="14.5" customWidth="1"/>
    <col min="6" max="6" width="12" customWidth="1"/>
    <col min="7" max="7" width="16.75" customWidth="1"/>
    <col min="8" max="11" width="14" customWidth="1"/>
    <col min="12" max="12" width="32.5" customWidth="1"/>
    <col min="13" max="13" width="14" customWidth="1"/>
    <col min="14" max="14" width="16.375" customWidth="1"/>
    <col min="15" max="15" width="19.625" customWidth="1"/>
  </cols>
  <sheetData>
    <row r="1" spans="1:15" ht="14.25" customHeight="1">
      <c r="O1" s="12" t="s">
        <v>252</v>
      </c>
    </row>
    <row r="2" spans="1:15" ht="22.5" customHeight="1">
      <c r="A2" s="25" t="s">
        <v>253</v>
      </c>
      <c r="B2" s="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1"/>
    </row>
    <row r="3" spans="1:15" ht="14.25" customHeight="1">
      <c r="O3" s="11"/>
    </row>
    <row r="4" spans="1:15" ht="14.25" customHeight="1">
      <c r="O4" s="12" t="s">
        <v>164</v>
      </c>
    </row>
    <row r="5" spans="1:15" ht="14.25" customHeight="1">
      <c r="A5" s="60" t="s">
        <v>217</v>
      </c>
      <c r="B5" s="60" t="s">
        <v>255</v>
      </c>
      <c r="C5" s="22" t="s">
        <v>256</v>
      </c>
      <c r="D5" s="22"/>
      <c r="E5" s="22"/>
      <c r="F5" s="22"/>
      <c r="G5" s="22"/>
      <c r="H5" s="22"/>
      <c r="I5" s="22"/>
      <c r="J5" s="60" t="s">
        <v>257</v>
      </c>
      <c r="K5" s="60" t="s">
        <v>285</v>
      </c>
      <c r="L5" s="60" t="s">
        <v>287</v>
      </c>
      <c r="M5" s="60" t="s">
        <v>286</v>
      </c>
      <c r="N5" s="60" t="s">
        <v>258</v>
      </c>
      <c r="O5" s="60" t="s">
        <v>259</v>
      </c>
    </row>
    <row r="6" spans="1:15" ht="18" customHeight="1">
      <c r="A6" s="63"/>
      <c r="B6" s="63"/>
      <c r="C6" s="60" t="s">
        <v>168</v>
      </c>
      <c r="D6" s="22" t="s">
        <v>167</v>
      </c>
      <c r="E6" s="22"/>
      <c r="F6" s="22"/>
      <c r="G6" s="22"/>
      <c r="H6" s="60" t="s">
        <v>170</v>
      </c>
      <c r="I6" s="60" t="s">
        <v>174</v>
      </c>
      <c r="J6" s="63"/>
      <c r="K6" s="63"/>
      <c r="L6" s="63"/>
      <c r="M6" s="63"/>
      <c r="N6" s="63"/>
      <c r="O6" s="63"/>
    </row>
    <row r="7" spans="1:15" ht="24" customHeight="1">
      <c r="A7" s="61"/>
      <c r="B7" s="61"/>
      <c r="C7" s="61"/>
      <c r="D7" s="23" t="s">
        <v>175</v>
      </c>
      <c r="E7" s="23" t="s">
        <v>589</v>
      </c>
      <c r="F7" s="23" t="s">
        <v>150</v>
      </c>
      <c r="G7" s="23" t="s">
        <v>169</v>
      </c>
      <c r="H7" s="61"/>
      <c r="I7" s="61"/>
      <c r="J7" s="61"/>
      <c r="K7" s="61"/>
      <c r="L7" s="61"/>
      <c r="M7" s="61"/>
      <c r="N7" s="61"/>
      <c r="O7" s="61"/>
    </row>
    <row r="8" spans="1:15" ht="14.25" customHeight="1">
      <c r="A8" s="14" t="s">
        <v>176</v>
      </c>
      <c r="B8" s="14" t="s">
        <v>176</v>
      </c>
      <c r="C8" s="14">
        <v>1</v>
      </c>
      <c r="D8" s="14">
        <v>2</v>
      </c>
      <c r="E8" s="14">
        <v>3</v>
      </c>
      <c r="F8" s="14">
        <v>4</v>
      </c>
      <c r="G8" s="14">
        <v>5</v>
      </c>
      <c r="H8" s="14">
        <v>6</v>
      </c>
      <c r="I8" s="14">
        <v>7</v>
      </c>
      <c r="J8" s="14" t="s">
        <v>176</v>
      </c>
      <c r="K8" s="14" t="s">
        <v>176</v>
      </c>
      <c r="L8" s="14" t="s">
        <v>176</v>
      </c>
      <c r="M8" s="14" t="s">
        <v>176</v>
      </c>
      <c r="N8" s="14" t="s">
        <v>176</v>
      </c>
      <c r="O8" s="14" t="s">
        <v>176</v>
      </c>
    </row>
    <row r="9" spans="1:15" s="7" customFormat="1">
      <c r="A9" s="47"/>
      <c r="B9" s="49" t="s">
        <v>282</v>
      </c>
      <c r="C9" s="38">
        <v>200</v>
      </c>
      <c r="D9" s="38">
        <v>200</v>
      </c>
      <c r="E9" s="38">
        <v>200</v>
      </c>
      <c r="F9" s="38">
        <v>0</v>
      </c>
      <c r="G9" s="38">
        <v>0</v>
      </c>
      <c r="H9" s="38">
        <v>0</v>
      </c>
      <c r="I9" s="38">
        <v>0</v>
      </c>
      <c r="J9" s="47"/>
      <c r="K9" s="47"/>
      <c r="L9" s="47"/>
      <c r="M9" s="47"/>
      <c r="N9" s="47"/>
      <c r="O9" s="47"/>
    </row>
    <row r="10" spans="1:15">
      <c r="A10" s="47" t="s">
        <v>6</v>
      </c>
      <c r="B10" s="49" t="s">
        <v>7</v>
      </c>
      <c r="C10" s="38">
        <v>200</v>
      </c>
      <c r="D10" s="38">
        <v>200</v>
      </c>
      <c r="E10" s="38">
        <v>200</v>
      </c>
      <c r="F10" s="38">
        <v>0</v>
      </c>
      <c r="G10" s="38">
        <v>0</v>
      </c>
      <c r="H10" s="38">
        <v>0</v>
      </c>
      <c r="I10" s="38">
        <v>0</v>
      </c>
      <c r="J10" s="47"/>
      <c r="K10" s="47"/>
      <c r="L10" s="47"/>
      <c r="M10" s="47"/>
      <c r="N10" s="47"/>
      <c r="O10" s="47"/>
    </row>
    <row r="11" spans="1:15">
      <c r="A11" s="47" t="s">
        <v>8</v>
      </c>
      <c r="B11" s="49" t="s">
        <v>9</v>
      </c>
      <c r="C11" s="38">
        <v>200</v>
      </c>
      <c r="D11" s="38">
        <v>200</v>
      </c>
      <c r="E11" s="38">
        <v>200</v>
      </c>
      <c r="F11" s="38">
        <v>0</v>
      </c>
      <c r="G11" s="38">
        <v>0</v>
      </c>
      <c r="H11" s="38">
        <v>0</v>
      </c>
      <c r="I11" s="38">
        <v>0</v>
      </c>
      <c r="J11" s="47"/>
      <c r="K11" s="47"/>
      <c r="L11" s="47"/>
      <c r="M11" s="47"/>
      <c r="N11" s="47"/>
      <c r="O11" s="47"/>
    </row>
    <row r="12" spans="1:15">
      <c r="A12" s="47" t="s">
        <v>11</v>
      </c>
      <c r="B12" s="49" t="s">
        <v>12</v>
      </c>
      <c r="C12" s="38">
        <v>200</v>
      </c>
      <c r="D12" s="38">
        <v>200</v>
      </c>
      <c r="E12" s="38">
        <v>200</v>
      </c>
      <c r="F12" s="38">
        <v>0</v>
      </c>
      <c r="G12" s="38">
        <v>0</v>
      </c>
      <c r="H12" s="38">
        <v>0</v>
      </c>
      <c r="I12" s="38">
        <v>0</v>
      </c>
      <c r="J12" s="47"/>
      <c r="K12" s="47"/>
      <c r="L12" s="47"/>
      <c r="M12" s="47"/>
      <c r="N12" s="47"/>
      <c r="O12" s="47"/>
    </row>
    <row r="13" spans="1:15">
      <c r="A13" s="47" t="s">
        <v>13</v>
      </c>
      <c r="B13" s="49" t="s">
        <v>14</v>
      </c>
      <c r="C13" s="38">
        <v>200</v>
      </c>
      <c r="D13" s="38">
        <v>200</v>
      </c>
      <c r="E13" s="38">
        <v>200</v>
      </c>
      <c r="F13" s="38">
        <v>0</v>
      </c>
      <c r="G13" s="38">
        <v>0</v>
      </c>
      <c r="H13" s="38">
        <v>0</v>
      </c>
      <c r="I13" s="38">
        <v>0</v>
      </c>
      <c r="J13" s="47"/>
      <c r="K13" s="47"/>
      <c r="L13" s="47"/>
      <c r="M13" s="47"/>
      <c r="N13" s="47"/>
      <c r="O13" s="47"/>
    </row>
    <row r="14" spans="1:15">
      <c r="A14" s="47" t="s">
        <v>17</v>
      </c>
      <c r="B14" s="49" t="s">
        <v>18</v>
      </c>
      <c r="C14" s="38">
        <v>200</v>
      </c>
      <c r="D14" s="38">
        <v>200</v>
      </c>
      <c r="E14" s="38">
        <v>200</v>
      </c>
      <c r="F14" s="38">
        <v>0</v>
      </c>
      <c r="G14" s="38">
        <v>0</v>
      </c>
      <c r="H14" s="38">
        <v>0</v>
      </c>
      <c r="I14" s="38">
        <v>0</v>
      </c>
      <c r="J14" s="47"/>
      <c r="K14" s="47"/>
      <c r="L14" s="47"/>
      <c r="M14" s="47"/>
      <c r="N14" s="47"/>
      <c r="O14" s="47"/>
    </row>
    <row r="15" spans="1:15">
      <c r="A15" s="47" t="s">
        <v>91</v>
      </c>
      <c r="B15" s="49" t="s">
        <v>92</v>
      </c>
      <c r="C15" s="38">
        <v>100</v>
      </c>
      <c r="D15" s="38">
        <v>100</v>
      </c>
      <c r="E15" s="38">
        <v>100</v>
      </c>
      <c r="F15" s="38">
        <v>0</v>
      </c>
      <c r="G15" s="38">
        <v>0</v>
      </c>
      <c r="H15" s="38">
        <v>0</v>
      </c>
      <c r="I15" s="38">
        <v>0</v>
      </c>
      <c r="J15" s="47" t="s">
        <v>93</v>
      </c>
      <c r="K15" s="47" t="s">
        <v>94</v>
      </c>
      <c r="L15" s="47"/>
      <c r="M15" s="47"/>
      <c r="N15" s="47"/>
      <c r="O15" s="47"/>
    </row>
    <row r="16" spans="1:15" ht="24">
      <c r="A16" s="47" t="s">
        <v>91</v>
      </c>
      <c r="B16" s="49" t="s">
        <v>95</v>
      </c>
      <c r="C16" s="38">
        <v>100</v>
      </c>
      <c r="D16" s="38">
        <v>100</v>
      </c>
      <c r="E16" s="38">
        <v>100</v>
      </c>
      <c r="F16" s="38">
        <v>0</v>
      </c>
      <c r="G16" s="38">
        <v>0</v>
      </c>
      <c r="H16" s="38">
        <v>0</v>
      </c>
      <c r="I16" s="38">
        <v>0</v>
      </c>
      <c r="J16" s="47" t="s">
        <v>93</v>
      </c>
      <c r="K16" s="47" t="s">
        <v>94</v>
      </c>
      <c r="L16" s="47"/>
      <c r="M16" s="47"/>
      <c r="N16" s="47"/>
      <c r="O16" s="47"/>
    </row>
    <row r="17" spans="1:1" ht="14.25" customHeight="1">
      <c r="A17" s="20" t="s">
        <v>96</v>
      </c>
    </row>
    <row r="18" spans="1:1" ht="14.25" customHeight="1">
      <c r="A18" s="20" t="s">
        <v>97</v>
      </c>
    </row>
    <row r="19" spans="1:1" ht="14.25" customHeight="1">
      <c r="A19" s="20" t="s">
        <v>98</v>
      </c>
    </row>
    <row r="20" spans="1:1" ht="14.25" customHeight="1">
      <c r="A20" s="20" t="s">
        <v>99</v>
      </c>
    </row>
    <row r="21" spans="1:1" ht="14.25" customHeight="1">
      <c r="A21" s="20" t="s">
        <v>100</v>
      </c>
    </row>
  </sheetData>
  <sheetProtection formatCells="0" formatColumns="0" formatRows="0"/>
  <mergeCells count="11">
    <mergeCell ref="A5:A7"/>
    <mergeCell ref="B5:B7"/>
    <mergeCell ref="C6:C7"/>
    <mergeCell ref="H6:H7"/>
    <mergeCell ref="N5:N7"/>
    <mergeCell ref="O5:O7"/>
    <mergeCell ref="K5:K7"/>
    <mergeCell ref="M5:M7"/>
    <mergeCell ref="L5:L7"/>
    <mergeCell ref="I6:I7"/>
    <mergeCell ref="J5:J7"/>
  </mergeCells>
  <phoneticPr fontId="2" type="noConversion"/>
  <printOptions horizontalCentered="1"/>
  <pageMargins left="0.39370078740157483" right="0.39370078740157483" top="0.39370078740157483" bottom="0.59055118110236227" header="0.39370078740157483" footer="0.19685039370078741"/>
  <pageSetup paperSize="9" scale="10" fitToHeight="100" orientation="landscape" cellComments="atEnd" horizontalDpi="1200" verticalDpi="1200" r:id="rId1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showGridLines="0" showZeros="0" workbookViewId="0"/>
  </sheetViews>
  <sheetFormatPr defaultRowHeight="14.25"/>
  <cols>
    <col min="1" max="1" width="34.625" customWidth="1"/>
    <col min="2" max="2" width="11.625" bestFit="1" customWidth="1"/>
    <col min="3" max="3" width="29.25" customWidth="1"/>
    <col min="4" max="4" width="26.375" customWidth="1"/>
    <col min="5" max="5" width="27" customWidth="1"/>
    <col min="6" max="6" width="16" customWidth="1"/>
  </cols>
  <sheetData>
    <row r="1" spans="1:6" ht="14.25" customHeight="1">
      <c r="F1" s="3" t="s">
        <v>165</v>
      </c>
    </row>
    <row r="2" spans="1:6" ht="22.5" customHeight="1">
      <c r="A2" s="24" t="s">
        <v>644</v>
      </c>
      <c r="B2" s="1"/>
      <c r="C2" s="1"/>
      <c r="D2" s="1"/>
      <c r="E2" s="1"/>
      <c r="F2" s="1"/>
    </row>
    <row r="3" spans="1:6" ht="14.25" customHeight="1"/>
    <row r="4" spans="1:6" ht="14.25" customHeight="1">
      <c r="A4" s="11"/>
      <c r="B4" s="11"/>
      <c r="C4" s="11"/>
      <c r="E4" s="11"/>
      <c r="F4" s="12" t="s">
        <v>164</v>
      </c>
    </row>
    <row r="5" spans="1:6" ht="14.25" customHeight="1">
      <c r="A5" s="13" t="s">
        <v>607</v>
      </c>
      <c r="B5" s="13"/>
      <c r="C5" s="13" t="s">
        <v>609</v>
      </c>
      <c r="D5" s="13"/>
      <c r="E5" s="13" t="s">
        <v>608</v>
      </c>
      <c r="F5" s="13"/>
    </row>
    <row r="6" spans="1:6" ht="14.25" customHeight="1">
      <c r="A6" s="14" t="s">
        <v>610</v>
      </c>
      <c r="B6" s="14" t="s">
        <v>645</v>
      </c>
      <c r="C6" s="14" t="s">
        <v>610</v>
      </c>
      <c r="D6" s="14" t="s">
        <v>646</v>
      </c>
      <c r="E6" s="14" t="s">
        <v>610</v>
      </c>
      <c r="F6" s="14" t="s">
        <v>646</v>
      </c>
    </row>
    <row r="7" spans="1:6" s="7" customFormat="1" ht="16.5" customHeight="1">
      <c r="A7" s="45" t="s">
        <v>647</v>
      </c>
      <c r="B7" s="43">
        <v>917.68</v>
      </c>
      <c r="C7" s="45" t="s">
        <v>611</v>
      </c>
      <c r="D7" s="43">
        <v>0</v>
      </c>
      <c r="E7" s="45" t="s">
        <v>151</v>
      </c>
      <c r="F7" s="43">
        <v>717.68</v>
      </c>
    </row>
    <row r="8" spans="1:6" s="7" customFormat="1" ht="16.5" customHeight="1">
      <c r="A8" s="45" t="s">
        <v>648</v>
      </c>
      <c r="B8" s="43">
        <v>0</v>
      </c>
      <c r="C8" s="45" t="s">
        <v>612</v>
      </c>
      <c r="D8" s="43">
        <v>0</v>
      </c>
      <c r="E8" s="45" t="s">
        <v>152</v>
      </c>
      <c r="F8" s="43">
        <v>487.78</v>
      </c>
    </row>
    <row r="9" spans="1:6" s="7" customFormat="1" ht="16.5" customHeight="1">
      <c r="A9" s="45" t="s">
        <v>649</v>
      </c>
      <c r="B9" s="43">
        <v>0</v>
      </c>
      <c r="C9" s="45" t="s">
        <v>613</v>
      </c>
      <c r="D9" s="43">
        <v>0</v>
      </c>
      <c r="E9" s="45" t="s">
        <v>153</v>
      </c>
      <c r="F9" s="43">
        <v>27.91</v>
      </c>
    </row>
    <row r="10" spans="1:6" s="7" customFormat="1" ht="16.5" customHeight="1">
      <c r="A10" s="45" t="s">
        <v>650</v>
      </c>
      <c r="B10" s="43">
        <v>0</v>
      </c>
      <c r="C10" s="45" t="s">
        <v>614</v>
      </c>
      <c r="D10" s="43">
        <v>0</v>
      </c>
      <c r="E10" s="45" t="s">
        <v>154</v>
      </c>
      <c r="F10" s="43">
        <v>201.99</v>
      </c>
    </row>
    <row r="11" spans="1:6" s="7" customFormat="1" ht="16.5" customHeight="1">
      <c r="A11" s="45"/>
      <c r="B11" s="43"/>
      <c r="C11" s="45" t="s">
        <v>615</v>
      </c>
      <c r="D11" s="43">
        <v>0</v>
      </c>
      <c r="E11" s="45" t="s">
        <v>155</v>
      </c>
      <c r="F11" s="43">
        <v>0</v>
      </c>
    </row>
    <row r="12" spans="1:6" s="7" customFormat="1" ht="16.5" customHeight="1">
      <c r="A12" s="45"/>
      <c r="B12" s="43"/>
      <c r="C12" s="45" t="s">
        <v>616</v>
      </c>
      <c r="D12" s="43">
        <v>0</v>
      </c>
      <c r="E12" s="45"/>
      <c r="F12" s="43"/>
    </row>
    <row r="13" spans="1:6" s="7" customFormat="1" ht="16.5" customHeight="1">
      <c r="A13" s="45"/>
      <c r="B13" s="43"/>
      <c r="C13" s="45" t="s">
        <v>617</v>
      </c>
      <c r="D13" s="43">
        <v>680.83</v>
      </c>
      <c r="E13" s="45" t="s">
        <v>466</v>
      </c>
      <c r="F13" s="43">
        <v>200</v>
      </c>
    </row>
    <row r="14" spans="1:6" s="7" customFormat="1" ht="16.5" customHeight="1">
      <c r="A14" s="45"/>
      <c r="B14" s="43"/>
      <c r="C14" s="45" t="s">
        <v>618</v>
      </c>
      <c r="D14" s="43">
        <v>145.65</v>
      </c>
      <c r="E14" s="45" t="s">
        <v>152</v>
      </c>
      <c r="F14" s="43">
        <v>487.78</v>
      </c>
    </row>
    <row r="15" spans="1:6" s="7" customFormat="1" ht="16.5" customHeight="1">
      <c r="A15" s="45"/>
      <c r="B15" s="43"/>
      <c r="C15" s="45" t="s">
        <v>619</v>
      </c>
      <c r="D15" s="43">
        <v>0</v>
      </c>
      <c r="E15" s="45" t="s">
        <v>153</v>
      </c>
      <c r="F15" s="43">
        <v>127.91</v>
      </c>
    </row>
    <row r="16" spans="1:6" s="7" customFormat="1" ht="16.5" customHeight="1">
      <c r="A16" s="45"/>
      <c r="B16" s="43"/>
      <c r="C16" s="45" t="s">
        <v>620</v>
      </c>
      <c r="D16" s="43">
        <v>34.86</v>
      </c>
      <c r="E16" s="45" t="s">
        <v>157</v>
      </c>
      <c r="F16" s="43">
        <v>201.99</v>
      </c>
    </row>
    <row r="17" spans="1:6" s="7" customFormat="1" ht="16.5" customHeight="1">
      <c r="A17" s="45"/>
      <c r="B17" s="43"/>
      <c r="C17" s="45" t="s">
        <v>621</v>
      </c>
      <c r="D17" s="43">
        <v>0</v>
      </c>
      <c r="E17" s="45" t="s">
        <v>158</v>
      </c>
      <c r="F17" s="43">
        <v>0</v>
      </c>
    </row>
    <row r="18" spans="1:6" s="7" customFormat="1" ht="16.5" customHeight="1">
      <c r="A18" s="45"/>
      <c r="B18" s="43"/>
      <c r="C18" s="45" t="s">
        <v>623</v>
      </c>
      <c r="D18" s="43">
        <v>0</v>
      </c>
      <c r="E18" s="45" t="s">
        <v>622</v>
      </c>
      <c r="F18" s="43">
        <v>0</v>
      </c>
    </row>
    <row r="19" spans="1:6" s="7" customFormat="1" ht="16.5" customHeight="1">
      <c r="A19" s="45"/>
      <c r="B19" s="44"/>
      <c r="C19" s="45" t="s">
        <v>624</v>
      </c>
      <c r="D19" s="43">
        <v>0</v>
      </c>
      <c r="E19" s="45" t="s">
        <v>159</v>
      </c>
      <c r="F19" s="43">
        <v>0</v>
      </c>
    </row>
    <row r="20" spans="1:6" s="7" customFormat="1" ht="16.5" customHeight="1">
      <c r="A20" s="45"/>
      <c r="B20" s="44"/>
      <c r="C20" s="45" t="s">
        <v>625</v>
      </c>
      <c r="D20" s="43">
        <v>0</v>
      </c>
      <c r="E20" s="39" t="s">
        <v>654</v>
      </c>
      <c r="F20" s="43">
        <v>0</v>
      </c>
    </row>
    <row r="21" spans="1:6" s="7" customFormat="1" ht="16.5" customHeight="1">
      <c r="A21" s="45"/>
      <c r="B21" s="44"/>
      <c r="C21" s="45" t="s">
        <v>626</v>
      </c>
      <c r="D21" s="43">
        <v>0</v>
      </c>
      <c r="E21" s="45" t="s">
        <v>160</v>
      </c>
      <c r="F21" s="43">
        <v>0</v>
      </c>
    </row>
    <row r="22" spans="1:6" s="7" customFormat="1" ht="16.5" customHeight="1">
      <c r="A22" s="45"/>
      <c r="B22" s="43"/>
      <c r="C22" s="45" t="s">
        <v>627</v>
      </c>
      <c r="D22" s="43">
        <v>0</v>
      </c>
      <c r="E22" s="45" t="s">
        <v>161</v>
      </c>
      <c r="F22" s="43">
        <v>100</v>
      </c>
    </row>
    <row r="23" spans="1:6" s="7" customFormat="1" ht="16.5" customHeight="1">
      <c r="A23" s="45"/>
      <c r="B23" s="43"/>
      <c r="C23" s="45" t="s">
        <v>628</v>
      </c>
      <c r="D23" s="43">
        <v>0</v>
      </c>
      <c r="E23" s="45" t="s">
        <v>162</v>
      </c>
      <c r="F23" s="43">
        <v>0</v>
      </c>
    </row>
    <row r="24" spans="1:6" s="7" customFormat="1" ht="16.5" customHeight="1">
      <c r="A24" s="45"/>
      <c r="B24" s="43"/>
      <c r="C24" s="45" t="s">
        <v>629</v>
      </c>
      <c r="D24" s="43">
        <v>0</v>
      </c>
      <c r="E24" s="45" t="s">
        <v>655</v>
      </c>
      <c r="F24" s="43">
        <v>0</v>
      </c>
    </row>
    <row r="25" spans="1:6" s="7" customFormat="1" ht="16.5" customHeight="1">
      <c r="A25" s="45"/>
      <c r="B25" s="43"/>
      <c r="C25" s="45" t="s">
        <v>630</v>
      </c>
      <c r="D25" s="43">
        <v>0</v>
      </c>
      <c r="E25" s="45" t="s">
        <v>656</v>
      </c>
      <c r="F25" s="43">
        <v>0</v>
      </c>
    </row>
    <row r="26" spans="1:6" s="7" customFormat="1" ht="16.5" customHeight="1">
      <c r="A26" s="45"/>
      <c r="B26" s="43"/>
      <c r="C26" s="45" t="s">
        <v>631</v>
      </c>
      <c r="D26" s="43">
        <v>56.34</v>
      </c>
      <c r="E26" s="45" t="s">
        <v>657</v>
      </c>
      <c r="F26" s="43">
        <v>0</v>
      </c>
    </row>
    <row r="27" spans="1:6" s="7" customFormat="1" ht="16.5" customHeight="1">
      <c r="A27" s="45"/>
      <c r="B27" s="43"/>
      <c r="C27" s="45" t="s">
        <v>632</v>
      </c>
      <c r="D27" s="43">
        <v>0</v>
      </c>
      <c r="E27" s="45"/>
      <c r="F27" s="43"/>
    </row>
    <row r="28" spans="1:6" s="7" customFormat="1" ht="16.5" customHeight="1">
      <c r="A28" s="45"/>
      <c r="B28" s="43"/>
      <c r="C28" s="45" t="s">
        <v>633</v>
      </c>
      <c r="D28" s="43">
        <v>0</v>
      </c>
      <c r="E28" s="45"/>
      <c r="F28" s="43"/>
    </row>
    <row r="29" spans="1:6" s="7" customFormat="1" ht="16.5" customHeight="1">
      <c r="A29" s="45"/>
      <c r="B29" s="43"/>
      <c r="C29" s="45" t="s">
        <v>634</v>
      </c>
      <c r="D29" s="43">
        <v>0</v>
      </c>
      <c r="E29" s="45"/>
      <c r="F29" s="43"/>
    </row>
    <row r="30" spans="1:6" s="7" customFormat="1" ht="16.5" customHeight="1">
      <c r="A30" s="45"/>
      <c r="B30" s="43"/>
      <c r="C30" s="45" t="s">
        <v>635</v>
      </c>
      <c r="D30" s="43">
        <v>0</v>
      </c>
      <c r="E30" s="45"/>
      <c r="F30" s="43"/>
    </row>
    <row r="31" spans="1:6" s="7" customFormat="1" ht="16.5" customHeight="1">
      <c r="A31" s="45"/>
      <c r="B31" s="43"/>
      <c r="C31" s="45" t="s">
        <v>636</v>
      </c>
      <c r="D31" s="43">
        <v>0</v>
      </c>
      <c r="E31" s="45"/>
      <c r="F31" s="43"/>
    </row>
    <row r="32" spans="1:6" s="7" customFormat="1" ht="16.5" customHeight="1">
      <c r="A32" s="45"/>
      <c r="B32" s="43"/>
      <c r="C32" s="45" t="s">
        <v>637</v>
      </c>
      <c r="D32" s="43">
        <v>0</v>
      </c>
      <c r="E32" s="45"/>
      <c r="F32" s="43"/>
    </row>
    <row r="33" spans="1:6" s="7" customFormat="1" ht="16.5" customHeight="1">
      <c r="A33" s="45"/>
      <c r="B33" s="43"/>
      <c r="C33" s="45" t="s">
        <v>638</v>
      </c>
      <c r="D33" s="43">
        <v>0</v>
      </c>
      <c r="E33" s="45"/>
      <c r="F33" s="43"/>
    </row>
    <row r="34" spans="1:6" s="7" customFormat="1" ht="16.5" customHeight="1">
      <c r="A34" s="45"/>
      <c r="B34" s="43"/>
      <c r="C34" s="45" t="s">
        <v>639</v>
      </c>
      <c r="D34" s="43">
        <v>0</v>
      </c>
      <c r="E34" s="45"/>
      <c r="F34" s="43"/>
    </row>
    <row r="35" spans="1:6" ht="16.5" customHeight="1">
      <c r="A35" s="15"/>
      <c r="B35" s="18"/>
      <c r="C35" s="15"/>
      <c r="D35" s="18"/>
      <c r="E35" s="15"/>
      <c r="F35" s="18"/>
    </row>
    <row r="36" spans="1:6" s="7" customFormat="1" ht="16.5" customHeight="1">
      <c r="A36" s="46" t="s">
        <v>640</v>
      </c>
      <c r="B36" s="43">
        <v>917.68</v>
      </c>
      <c r="C36" s="46" t="s">
        <v>641</v>
      </c>
      <c r="D36" s="43">
        <v>917.68</v>
      </c>
      <c r="E36" s="46" t="s">
        <v>641</v>
      </c>
      <c r="F36" s="43">
        <v>917.68</v>
      </c>
    </row>
    <row r="37" spans="1:6" ht="16.5" customHeight="1">
      <c r="A37" s="15"/>
      <c r="B37" s="43"/>
      <c r="C37" s="15"/>
      <c r="D37" s="44"/>
      <c r="E37" s="15"/>
      <c r="F37" s="43"/>
    </row>
    <row r="38" spans="1:6" ht="16.5" customHeight="1">
      <c r="A38" s="15"/>
      <c r="B38" s="43"/>
      <c r="C38" s="15"/>
      <c r="D38" s="18"/>
      <c r="E38" s="15"/>
      <c r="F38" s="43"/>
    </row>
    <row r="39" spans="1:6" ht="16.5" customHeight="1">
      <c r="A39" s="15"/>
      <c r="B39" s="43"/>
      <c r="C39" s="15"/>
      <c r="D39" s="18"/>
      <c r="E39" s="15"/>
      <c r="F39" s="43"/>
    </row>
    <row r="40" spans="1:6" ht="16.5" customHeight="1">
      <c r="A40" s="15"/>
      <c r="B40" s="43"/>
      <c r="C40" s="15"/>
      <c r="D40" s="18"/>
      <c r="E40" s="15"/>
      <c r="F40" s="18"/>
    </row>
    <row r="41" spans="1:6" s="7" customFormat="1" ht="16.5" customHeight="1">
      <c r="A41" s="45" t="s">
        <v>651</v>
      </c>
      <c r="B41" s="43">
        <v>0</v>
      </c>
      <c r="C41" s="45" t="s">
        <v>653</v>
      </c>
      <c r="D41" s="43">
        <f>SUM(B41)</f>
        <v>0</v>
      </c>
      <c r="E41" s="45" t="s">
        <v>652</v>
      </c>
      <c r="F41" s="43">
        <f>SUM(B41)</f>
        <v>0</v>
      </c>
    </row>
    <row r="42" spans="1:6" ht="16.5" customHeight="1">
      <c r="A42" s="15"/>
      <c r="B42" s="43"/>
      <c r="C42" s="15"/>
      <c r="D42" s="18"/>
      <c r="E42" s="15"/>
      <c r="F42" s="18"/>
    </row>
    <row r="43" spans="1:6" ht="16.5" customHeight="1">
      <c r="A43" s="15"/>
      <c r="B43" s="43"/>
      <c r="C43" s="15"/>
      <c r="D43" s="18"/>
      <c r="E43" s="15"/>
      <c r="F43" s="18"/>
    </row>
    <row r="44" spans="1:6" ht="16.5" customHeight="1">
      <c r="A44" s="14" t="s">
        <v>642</v>
      </c>
      <c r="B44" s="17">
        <f>SUM(B36+B41)</f>
        <v>917.68</v>
      </c>
      <c r="C44" s="14" t="s">
        <v>643</v>
      </c>
      <c r="D44" s="17">
        <f>SUM(D36+D41)</f>
        <v>917.68</v>
      </c>
      <c r="E44" s="14" t="s">
        <v>643</v>
      </c>
      <c r="F44" s="43">
        <f>SUM(F36+F41)</f>
        <v>917.68</v>
      </c>
    </row>
    <row r="45" spans="1:6">
      <c r="F45" s="19"/>
    </row>
    <row r="46" spans="1:6">
      <c r="F46" s="19"/>
    </row>
    <row r="47" spans="1:6">
      <c r="F47" s="19"/>
    </row>
    <row r="48" spans="1:6">
      <c r="F48" s="19"/>
    </row>
    <row r="49" spans="6:6">
      <c r="F49" s="19"/>
    </row>
    <row r="50" spans="6:6">
      <c r="F50" s="19"/>
    </row>
    <row r="51" spans="6:6">
      <c r="F51" s="19"/>
    </row>
    <row r="52" spans="6:6">
      <c r="F52" s="19"/>
    </row>
    <row r="53" spans="6:6">
      <c r="F53" s="19"/>
    </row>
  </sheetData>
  <sheetProtection formatCells="0" formatColumns="0" formatRows="0"/>
  <phoneticPr fontId="2" type="noConversion"/>
  <printOptions horizontalCentered="1"/>
  <pageMargins left="0.39370078740157483" right="0.39370078740157483" top="0.39370078740157483" bottom="0.39370078740157483" header="0.39370078740157483" footer="0.39370078740157483"/>
  <pageSetup paperSize="9" scale="11" orientation="landscape" horizontalDpi="1200" verticalDpi="1200" r:id="rId1"/>
  <headerFooter alignWithMargins="0">
    <oddFooter>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showGridLines="0" showZeros="0" workbookViewId="0"/>
  </sheetViews>
  <sheetFormatPr defaultRowHeight="14.25"/>
  <cols>
    <col min="1" max="1" width="14" customWidth="1"/>
    <col min="2" max="2" width="20.125" customWidth="1"/>
    <col min="3" max="3" width="12.75" customWidth="1"/>
    <col min="4" max="4" width="10.75" customWidth="1"/>
    <col min="5" max="5" width="9.75" customWidth="1"/>
    <col min="6" max="6" width="9.375" customWidth="1"/>
    <col min="7" max="7" width="10.125" customWidth="1"/>
    <col min="8" max="8" width="10" customWidth="1"/>
    <col min="9" max="9" width="9.75" customWidth="1"/>
    <col min="10" max="10" width="10.25" customWidth="1"/>
    <col min="11" max="11" width="10.75" customWidth="1"/>
    <col min="12" max="13" width="11.625" customWidth="1"/>
    <col min="14" max="14" width="8" customWidth="1"/>
    <col min="15" max="16" width="9.5" customWidth="1"/>
    <col min="17" max="18" width="10.375" customWidth="1"/>
    <col min="19" max="19" width="11.625" customWidth="1"/>
  </cols>
  <sheetData>
    <row r="1" spans="1:19" ht="14.25" customHeight="1">
      <c r="A1" s="7"/>
      <c r="S1" s="12" t="s">
        <v>262</v>
      </c>
    </row>
    <row r="2" spans="1:19" ht="22.5" customHeight="1">
      <c r="A2" s="25" t="s">
        <v>606</v>
      </c>
      <c r="B2" s="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1"/>
    </row>
    <row r="3" spans="1:19" ht="14.25" customHeight="1">
      <c r="S3" s="11"/>
    </row>
    <row r="4" spans="1:19" ht="14.25" customHeight="1">
      <c r="S4" s="12" t="s">
        <v>164</v>
      </c>
    </row>
    <row r="5" spans="1:19" ht="14.25" customHeight="1">
      <c r="A5" s="60" t="s">
        <v>260</v>
      </c>
      <c r="B5" s="60" t="s">
        <v>261</v>
      </c>
      <c r="C5" s="60" t="s">
        <v>168</v>
      </c>
      <c r="D5" s="22" t="s">
        <v>182</v>
      </c>
      <c r="E5" s="22"/>
      <c r="F5" s="22"/>
      <c r="G5" s="22"/>
      <c r="H5" s="22"/>
      <c r="I5" s="22" t="s">
        <v>187</v>
      </c>
      <c r="J5" s="22"/>
      <c r="K5" s="22"/>
      <c r="L5" s="22"/>
      <c r="M5" s="22"/>
      <c r="N5" s="22"/>
      <c r="O5" s="22"/>
      <c r="P5" s="22"/>
      <c r="Q5" s="22"/>
      <c r="R5" s="22"/>
      <c r="S5" s="22"/>
    </row>
    <row r="6" spans="1:19" ht="36" customHeight="1">
      <c r="A6" s="61"/>
      <c r="B6" s="61"/>
      <c r="C6" s="61"/>
      <c r="D6" s="23" t="s">
        <v>168</v>
      </c>
      <c r="E6" s="23" t="s">
        <v>183</v>
      </c>
      <c r="F6" s="23" t="s">
        <v>184</v>
      </c>
      <c r="G6" s="23" t="s">
        <v>185</v>
      </c>
      <c r="H6" s="23" t="s">
        <v>186</v>
      </c>
      <c r="I6" s="23" t="s">
        <v>168</v>
      </c>
      <c r="J6" s="23" t="s">
        <v>183</v>
      </c>
      <c r="K6" s="23" t="s">
        <v>184</v>
      </c>
      <c r="L6" s="23" t="s">
        <v>188</v>
      </c>
      <c r="M6" s="23" t="s">
        <v>189</v>
      </c>
      <c r="N6" s="23" t="s">
        <v>190</v>
      </c>
      <c r="O6" s="23" t="s">
        <v>191</v>
      </c>
      <c r="P6" s="23" t="s">
        <v>585</v>
      </c>
      <c r="Q6" s="23" t="s">
        <v>192</v>
      </c>
      <c r="R6" s="23" t="s">
        <v>194</v>
      </c>
      <c r="S6" s="23" t="s">
        <v>195</v>
      </c>
    </row>
    <row r="7" spans="1:19" ht="14.25" customHeight="1">
      <c r="A7" s="14" t="s">
        <v>176</v>
      </c>
      <c r="B7" s="14" t="s">
        <v>176</v>
      </c>
      <c r="C7" s="14">
        <v>1</v>
      </c>
      <c r="D7" s="14">
        <v>2</v>
      </c>
      <c r="E7" s="14">
        <v>3</v>
      </c>
      <c r="F7" s="14">
        <v>4</v>
      </c>
      <c r="G7" s="14">
        <v>5</v>
      </c>
      <c r="H7" s="14">
        <v>6</v>
      </c>
      <c r="I7" s="14">
        <v>7</v>
      </c>
      <c r="J7" s="14">
        <v>8</v>
      </c>
      <c r="K7" s="14">
        <v>9</v>
      </c>
      <c r="L7" s="14">
        <v>10</v>
      </c>
      <c r="M7" s="14">
        <v>11</v>
      </c>
      <c r="N7" s="14">
        <v>12</v>
      </c>
      <c r="O7" s="14">
        <v>13</v>
      </c>
      <c r="P7" s="14">
        <v>14</v>
      </c>
      <c r="Q7" s="14">
        <v>15</v>
      </c>
      <c r="R7" s="14">
        <v>16</v>
      </c>
      <c r="S7" s="14">
        <v>17</v>
      </c>
    </row>
    <row r="8" spans="1:19" s="7" customFormat="1">
      <c r="A8" s="47"/>
      <c r="B8" s="50" t="s">
        <v>282</v>
      </c>
      <c r="C8" s="38">
        <v>917.68</v>
      </c>
      <c r="D8" s="38">
        <v>717.68</v>
      </c>
      <c r="E8" s="38">
        <v>487.78</v>
      </c>
      <c r="F8" s="38">
        <v>27.91</v>
      </c>
      <c r="G8" s="38">
        <v>201.99</v>
      </c>
      <c r="H8" s="38">
        <v>0</v>
      </c>
      <c r="I8" s="38">
        <v>200</v>
      </c>
      <c r="J8" s="38">
        <v>0</v>
      </c>
      <c r="K8" s="38">
        <v>100</v>
      </c>
      <c r="L8" s="38">
        <v>0</v>
      </c>
      <c r="M8" s="38">
        <v>0</v>
      </c>
      <c r="N8" s="38">
        <v>0</v>
      </c>
      <c r="O8" s="38">
        <v>0</v>
      </c>
      <c r="P8" s="48">
        <v>0</v>
      </c>
      <c r="Q8" s="38">
        <v>0</v>
      </c>
      <c r="R8" s="38">
        <v>100</v>
      </c>
      <c r="S8" s="38">
        <v>0</v>
      </c>
    </row>
    <row r="9" spans="1:19">
      <c r="A9" s="47" t="s">
        <v>6</v>
      </c>
      <c r="B9" s="50" t="s">
        <v>7</v>
      </c>
      <c r="C9" s="38">
        <v>917.68</v>
      </c>
      <c r="D9" s="38">
        <v>717.68</v>
      </c>
      <c r="E9" s="38">
        <v>487.78</v>
      </c>
      <c r="F9" s="38">
        <v>27.91</v>
      </c>
      <c r="G9" s="38">
        <v>201.99</v>
      </c>
      <c r="H9" s="38">
        <v>0</v>
      </c>
      <c r="I9" s="38">
        <v>200</v>
      </c>
      <c r="J9" s="38">
        <v>0</v>
      </c>
      <c r="K9" s="38">
        <v>100</v>
      </c>
      <c r="L9" s="38">
        <v>0</v>
      </c>
      <c r="M9" s="38">
        <v>0</v>
      </c>
      <c r="N9" s="38">
        <v>0</v>
      </c>
      <c r="O9" s="38">
        <v>0</v>
      </c>
      <c r="P9" s="48">
        <v>0</v>
      </c>
      <c r="Q9" s="38">
        <v>0</v>
      </c>
      <c r="R9" s="38">
        <v>100</v>
      </c>
      <c r="S9" s="38">
        <v>0</v>
      </c>
    </row>
    <row r="10" spans="1:19">
      <c r="A10" s="47" t="s">
        <v>8</v>
      </c>
      <c r="B10" s="50" t="s">
        <v>9</v>
      </c>
      <c r="C10" s="38">
        <v>917.68</v>
      </c>
      <c r="D10" s="38">
        <v>717.68</v>
      </c>
      <c r="E10" s="38">
        <v>487.78</v>
      </c>
      <c r="F10" s="38">
        <v>27.91</v>
      </c>
      <c r="G10" s="38">
        <v>201.99</v>
      </c>
      <c r="H10" s="38">
        <v>0</v>
      </c>
      <c r="I10" s="38">
        <v>200</v>
      </c>
      <c r="J10" s="38">
        <v>0</v>
      </c>
      <c r="K10" s="38">
        <v>100</v>
      </c>
      <c r="L10" s="38">
        <v>0</v>
      </c>
      <c r="M10" s="38">
        <v>0</v>
      </c>
      <c r="N10" s="38">
        <v>0</v>
      </c>
      <c r="O10" s="38">
        <v>0</v>
      </c>
      <c r="P10" s="48">
        <v>0</v>
      </c>
      <c r="Q10" s="38">
        <v>0</v>
      </c>
      <c r="R10" s="38">
        <v>100</v>
      </c>
      <c r="S10" s="38">
        <v>0</v>
      </c>
    </row>
    <row r="11" spans="1:19">
      <c r="A11" s="47" t="s">
        <v>11</v>
      </c>
      <c r="B11" s="50" t="s">
        <v>12</v>
      </c>
      <c r="C11" s="38">
        <v>680.83</v>
      </c>
      <c r="D11" s="38">
        <v>480.83</v>
      </c>
      <c r="E11" s="38">
        <v>452.92</v>
      </c>
      <c r="F11" s="38">
        <v>27.91</v>
      </c>
      <c r="G11" s="38">
        <v>0</v>
      </c>
      <c r="H11" s="38">
        <v>0</v>
      </c>
      <c r="I11" s="38">
        <v>200</v>
      </c>
      <c r="J11" s="38">
        <v>0</v>
      </c>
      <c r="K11" s="38">
        <v>100</v>
      </c>
      <c r="L11" s="38">
        <v>0</v>
      </c>
      <c r="M11" s="38">
        <v>0</v>
      </c>
      <c r="N11" s="38">
        <v>0</v>
      </c>
      <c r="O11" s="38">
        <v>0</v>
      </c>
      <c r="P11" s="48">
        <v>0</v>
      </c>
      <c r="Q11" s="38">
        <v>0</v>
      </c>
      <c r="R11" s="38">
        <v>100</v>
      </c>
      <c r="S11" s="38">
        <v>0</v>
      </c>
    </row>
    <row r="12" spans="1:19">
      <c r="A12" s="47" t="s">
        <v>13</v>
      </c>
      <c r="B12" s="50" t="s">
        <v>14</v>
      </c>
      <c r="C12" s="38">
        <v>680.83</v>
      </c>
      <c r="D12" s="38">
        <v>480.83</v>
      </c>
      <c r="E12" s="38">
        <v>452.92</v>
      </c>
      <c r="F12" s="38">
        <v>27.91</v>
      </c>
      <c r="G12" s="38">
        <v>0</v>
      </c>
      <c r="H12" s="38">
        <v>0</v>
      </c>
      <c r="I12" s="38">
        <v>200</v>
      </c>
      <c r="J12" s="38">
        <v>0</v>
      </c>
      <c r="K12" s="38">
        <v>100</v>
      </c>
      <c r="L12" s="38">
        <v>0</v>
      </c>
      <c r="M12" s="38">
        <v>0</v>
      </c>
      <c r="N12" s="38">
        <v>0</v>
      </c>
      <c r="O12" s="38">
        <v>0</v>
      </c>
      <c r="P12" s="48">
        <v>0</v>
      </c>
      <c r="Q12" s="38">
        <v>0</v>
      </c>
      <c r="R12" s="38">
        <v>100</v>
      </c>
      <c r="S12" s="38">
        <v>0</v>
      </c>
    </row>
    <row r="13" spans="1:19">
      <c r="A13" s="47" t="s">
        <v>17</v>
      </c>
      <c r="B13" s="50" t="s">
        <v>18</v>
      </c>
      <c r="C13" s="38">
        <v>334.64</v>
      </c>
      <c r="D13" s="38">
        <v>134.63999999999999</v>
      </c>
      <c r="E13" s="38">
        <v>106.73</v>
      </c>
      <c r="F13" s="38">
        <v>27.91</v>
      </c>
      <c r="G13" s="38">
        <v>0</v>
      </c>
      <c r="H13" s="38">
        <v>0</v>
      </c>
      <c r="I13" s="38">
        <v>200</v>
      </c>
      <c r="J13" s="38">
        <v>0</v>
      </c>
      <c r="K13" s="38">
        <v>100</v>
      </c>
      <c r="L13" s="38">
        <v>0</v>
      </c>
      <c r="M13" s="38">
        <v>0</v>
      </c>
      <c r="N13" s="38">
        <v>0</v>
      </c>
      <c r="O13" s="38">
        <v>0</v>
      </c>
      <c r="P13" s="48">
        <v>0</v>
      </c>
      <c r="Q13" s="38">
        <v>0</v>
      </c>
      <c r="R13" s="38">
        <v>100</v>
      </c>
      <c r="S13" s="38">
        <v>0</v>
      </c>
    </row>
    <row r="14" spans="1:19" ht="24">
      <c r="A14" s="47" t="s">
        <v>15</v>
      </c>
      <c r="B14" s="50" t="s">
        <v>16</v>
      </c>
      <c r="C14" s="38">
        <v>346.19</v>
      </c>
      <c r="D14" s="38">
        <v>346.19</v>
      </c>
      <c r="E14" s="38">
        <v>346.19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48">
        <v>0</v>
      </c>
      <c r="Q14" s="38">
        <v>0</v>
      </c>
      <c r="R14" s="38">
        <v>0</v>
      </c>
      <c r="S14" s="38">
        <v>0</v>
      </c>
    </row>
    <row r="15" spans="1:19">
      <c r="A15" s="47" t="s">
        <v>19</v>
      </c>
      <c r="B15" s="50" t="s">
        <v>20</v>
      </c>
      <c r="C15" s="38">
        <v>145.65</v>
      </c>
      <c r="D15" s="38">
        <v>145.65</v>
      </c>
      <c r="E15" s="38">
        <v>0</v>
      </c>
      <c r="F15" s="38">
        <v>0</v>
      </c>
      <c r="G15" s="38">
        <v>145.65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48">
        <v>0</v>
      </c>
      <c r="Q15" s="38">
        <v>0</v>
      </c>
      <c r="R15" s="38">
        <v>0</v>
      </c>
      <c r="S15" s="38">
        <v>0</v>
      </c>
    </row>
    <row r="16" spans="1:19" ht="24">
      <c r="A16" s="47" t="s">
        <v>21</v>
      </c>
      <c r="B16" s="50" t="s">
        <v>22</v>
      </c>
      <c r="C16" s="38">
        <v>145.65</v>
      </c>
      <c r="D16" s="38">
        <v>145.65</v>
      </c>
      <c r="E16" s="38">
        <v>0</v>
      </c>
      <c r="F16" s="38">
        <v>0</v>
      </c>
      <c r="G16" s="38">
        <v>145.65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48">
        <v>0</v>
      </c>
      <c r="Q16" s="38">
        <v>0</v>
      </c>
      <c r="R16" s="38">
        <v>0</v>
      </c>
      <c r="S16" s="38">
        <v>0</v>
      </c>
    </row>
    <row r="17" spans="1:19">
      <c r="A17" s="47" t="s">
        <v>23</v>
      </c>
      <c r="B17" s="50" t="s">
        <v>24</v>
      </c>
      <c r="C17" s="38">
        <v>145.65</v>
      </c>
      <c r="D17" s="38">
        <v>145.65</v>
      </c>
      <c r="E17" s="38">
        <v>0</v>
      </c>
      <c r="F17" s="38">
        <v>0</v>
      </c>
      <c r="G17" s="38">
        <v>145.65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48">
        <v>0</v>
      </c>
      <c r="Q17" s="38">
        <v>0</v>
      </c>
      <c r="R17" s="38">
        <v>0</v>
      </c>
      <c r="S17" s="38">
        <v>0</v>
      </c>
    </row>
    <row r="18" spans="1:19" ht="24">
      <c r="A18" s="47" t="s">
        <v>25</v>
      </c>
      <c r="B18" s="50" t="s">
        <v>26</v>
      </c>
      <c r="C18" s="38">
        <v>34.86</v>
      </c>
      <c r="D18" s="38">
        <v>34.86</v>
      </c>
      <c r="E18" s="38">
        <v>34.86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48">
        <v>0</v>
      </c>
      <c r="Q18" s="38">
        <v>0</v>
      </c>
      <c r="R18" s="38">
        <v>0</v>
      </c>
      <c r="S18" s="38">
        <v>0</v>
      </c>
    </row>
    <row r="19" spans="1:19">
      <c r="A19" s="47" t="s">
        <v>27</v>
      </c>
      <c r="B19" s="50" t="s">
        <v>28</v>
      </c>
      <c r="C19" s="38">
        <v>34.86</v>
      </c>
      <c r="D19" s="38">
        <v>34.86</v>
      </c>
      <c r="E19" s="38">
        <v>34.86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48">
        <v>0</v>
      </c>
      <c r="Q19" s="38">
        <v>0</v>
      </c>
      <c r="R19" s="38">
        <v>0</v>
      </c>
      <c r="S19" s="38">
        <v>0</v>
      </c>
    </row>
    <row r="20" spans="1:19">
      <c r="A20" s="47" t="s">
        <v>29</v>
      </c>
      <c r="B20" s="50" t="s">
        <v>30</v>
      </c>
      <c r="C20" s="38">
        <v>34.86</v>
      </c>
      <c r="D20" s="38">
        <v>34.86</v>
      </c>
      <c r="E20" s="38">
        <v>34.86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48">
        <v>0</v>
      </c>
      <c r="Q20" s="38">
        <v>0</v>
      </c>
      <c r="R20" s="38">
        <v>0</v>
      </c>
      <c r="S20" s="38">
        <v>0</v>
      </c>
    </row>
    <row r="21" spans="1:19">
      <c r="A21" s="47" t="s">
        <v>31</v>
      </c>
      <c r="B21" s="50" t="s">
        <v>32</v>
      </c>
      <c r="C21" s="38">
        <v>56.34</v>
      </c>
      <c r="D21" s="38">
        <v>56.34</v>
      </c>
      <c r="E21" s="38">
        <v>0</v>
      </c>
      <c r="F21" s="38">
        <v>0</v>
      </c>
      <c r="G21" s="38">
        <v>56.34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48">
        <v>0</v>
      </c>
      <c r="Q21" s="38">
        <v>0</v>
      </c>
      <c r="R21" s="38">
        <v>0</v>
      </c>
      <c r="S21" s="38">
        <v>0</v>
      </c>
    </row>
    <row r="22" spans="1:19">
      <c r="A22" s="47" t="s">
        <v>33</v>
      </c>
      <c r="B22" s="50" t="s">
        <v>34</v>
      </c>
      <c r="C22" s="38">
        <v>56.34</v>
      </c>
      <c r="D22" s="38">
        <v>56.34</v>
      </c>
      <c r="E22" s="38">
        <v>0</v>
      </c>
      <c r="F22" s="38">
        <v>0</v>
      </c>
      <c r="G22" s="38">
        <v>56.34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48">
        <v>0</v>
      </c>
      <c r="Q22" s="38">
        <v>0</v>
      </c>
      <c r="R22" s="38">
        <v>0</v>
      </c>
      <c r="S22" s="38">
        <v>0</v>
      </c>
    </row>
    <row r="23" spans="1:19">
      <c r="A23" s="47" t="s">
        <v>37</v>
      </c>
      <c r="B23" s="50" t="s">
        <v>38</v>
      </c>
      <c r="C23" s="38">
        <v>22.67</v>
      </c>
      <c r="D23" s="38">
        <v>22.67</v>
      </c>
      <c r="E23" s="38">
        <v>0</v>
      </c>
      <c r="F23" s="38">
        <v>0</v>
      </c>
      <c r="G23" s="38">
        <v>22.67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48">
        <v>0</v>
      </c>
      <c r="Q23" s="38">
        <v>0</v>
      </c>
      <c r="R23" s="38">
        <v>0</v>
      </c>
      <c r="S23" s="38">
        <v>0</v>
      </c>
    </row>
    <row r="24" spans="1:19">
      <c r="A24" s="47" t="s">
        <v>35</v>
      </c>
      <c r="B24" s="50" t="s">
        <v>36</v>
      </c>
      <c r="C24" s="38">
        <v>33.67</v>
      </c>
      <c r="D24" s="38">
        <v>33.67</v>
      </c>
      <c r="E24" s="38">
        <v>0</v>
      </c>
      <c r="F24" s="38">
        <v>0</v>
      </c>
      <c r="G24" s="38">
        <v>33.67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48">
        <v>0</v>
      </c>
      <c r="Q24" s="38">
        <v>0</v>
      </c>
      <c r="R24" s="38">
        <v>0</v>
      </c>
      <c r="S24" s="38">
        <v>0</v>
      </c>
    </row>
    <row r="25" spans="1:19" ht="14.25" customHeight="1">
      <c r="A25" s="20" t="s">
        <v>101</v>
      </c>
    </row>
  </sheetData>
  <sheetProtection formatCells="0" formatColumns="0" formatRows="0"/>
  <mergeCells count="3">
    <mergeCell ref="B5:B6"/>
    <mergeCell ref="A5:A6"/>
    <mergeCell ref="C5:C6"/>
  </mergeCells>
  <phoneticPr fontId="2" type="noConversion"/>
  <printOptions horizontalCentered="1"/>
  <pageMargins left="0.39370078740157483" right="0.39370078740157483" top="0.39370078740157483" bottom="0.59055118110236227" header="0.39370078740157483" footer="0.19685039370078741"/>
  <pageSetup paperSize="9" scale="10" fitToHeight="100" orientation="landscape" cellComments="atEnd" horizontalDpi="1200" verticalDpi="1200" r:id="rId1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5"/>
  <sheetViews>
    <sheetView showGridLines="0" showZeros="0" workbookViewId="0"/>
  </sheetViews>
  <sheetFormatPr defaultRowHeight="14.25"/>
  <cols>
    <col min="1" max="1" width="14" customWidth="1"/>
    <col min="2" max="2" width="20.125" customWidth="1"/>
    <col min="3" max="3" width="12.75" customWidth="1"/>
    <col min="4" max="4" width="10.75" customWidth="1"/>
    <col min="5" max="5" width="9.75" customWidth="1"/>
    <col min="6" max="6" width="9.375" customWidth="1"/>
    <col min="7" max="12" width="10.125" customWidth="1"/>
    <col min="13" max="13" width="10" customWidth="1"/>
    <col min="14" max="14" width="9.75" customWidth="1"/>
    <col min="15" max="15" width="10.25" customWidth="1"/>
    <col min="16" max="16" width="10.75" customWidth="1"/>
    <col min="17" max="18" width="11.625" customWidth="1"/>
    <col min="19" max="19" width="8" customWidth="1"/>
    <col min="20" max="20" width="9.5" customWidth="1"/>
    <col min="21" max="29" width="10.375" customWidth="1"/>
    <col min="30" max="30" width="11.625" customWidth="1"/>
  </cols>
  <sheetData>
    <row r="1" spans="1:30" ht="14.25" customHeight="1">
      <c r="AD1" s="12" t="s">
        <v>658</v>
      </c>
    </row>
    <row r="2" spans="1:30" ht="22.5" customHeight="1">
      <c r="A2" s="25" t="s">
        <v>670</v>
      </c>
      <c r="B2" s="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21"/>
    </row>
    <row r="3" spans="1:30" ht="14.25" customHeight="1">
      <c r="AD3" s="11"/>
    </row>
    <row r="4" spans="1:30" ht="14.25" customHeight="1">
      <c r="AD4" s="12" t="s">
        <v>595</v>
      </c>
    </row>
    <row r="5" spans="1:30" ht="14.25" customHeight="1">
      <c r="A5" s="60" t="s">
        <v>598</v>
      </c>
      <c r="B5" s="60" t="s">
        <v>599</v>
      </c>
      <c r="C5" s="60" t="s">
        <v>659</v>
      </c>
      <c r="D5" s="22" t="s">
        <v>601</v>
      </c>
      <c r="E5" s="22"/>
      <c r="F5" s="22"/>
      <c r="G5" s="22"/>
      <c r="H5" s="22"/>
      <c r="I5" s="22"/>
      <c r="J5" s="22"/>
      <c r="K5" s="22"/>
      <c r="L5" s="22"/>
      <c r="M5" s="22"/>
      <c r="N5" s="22" t="s">
        <v>603</v>
      </c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</row>
    <row r="6" spans="1:30" ht="36" customHeight="1">
      <c r="A6" s="61"/>
      <c r="B6" s="61"/>
      <c r="C6" s="61"/>
      <c r="D6" s="23" t="s">
        <v>600</v>
      </c>
      <c r="E6" s="23" t="s">
        <v>660</v>
      </c>
      <c r="F6" s="23" t="s">
        <v>661</v>
      </c>
      <c r="G6" s="23" t="s">
        <v>662</v>
      </c>
      <c r="H6" s="23" t="s">
        <v>663</v>
      </c>
      <c r="I6" s="23" t="s">
        <v>664</v>
      </c>
      <c r="J6" s="23" t="s">
        <v>665</v>
      </c>
      <c r="K6" s="23" t="s">
        <v>666</v>
      </c>
      <c r="L6" s="23" t="s">
        <v>667</v>
      </c>
      <c r="M6" s="23" t="s">
        <v>668</v>
      </c>
      <c r="N6" s="23" t="s">
        <v>600</v>
      </c>
      <c r="O6" s="23" t="s">
        <v>204</v>
      </c>
      <c r="P6" s="23" t="s">
        <v>205</v>
      </c>
      <c r="Q6" s="23" t="s">
        <v>206</v>
      </c>
      <c r="R6" s="23" t="s">
        <v>207</v>
      </c>
      <c r="S6" s="23" t="s">
        <v>208</v>
      </c>
      <c r="T6" s="23" t="s">
        <v>209</v>
      </c>
      <c r="U6" s="23" t="s">
        <v>210</v>
      </c>
      <c r="V6" s="23" t="s">
        <v>211</v>
      </c>
      <c r="W6" s="23" t="s">
        <v>212</v>
      </c>
      <c r="X6" s="23" t="s">
        <v>213</v>
      </c>
      <c r="Y6" s="23" t="s">
        <v>214</v>
      </c>
      <c r="Z6" s="23" t="s">
        <v>215</v>
      </c>
      <c r="AA6" s="23" t="s">
        <v>216</v>
      </c>
      <c r="AB6" s="23" t="s">
        <v>579</v>
      </c>
      <c r="AC6" s="23" t="s">
        <v>578</v>
      </c>
      <c r="AD6" s="23" t="s">
        <v>669</v>
      </c>
    </row>
    <row r="7" spans="1:30" ht="14.25" customHeight="1">
      <c r="A7" s="14" t="s">
        <v>605</v>
      </c>
      <c r="B7" s="14" t="s">
        <v>605</v>
      </c>
      <c r="C7" s="14">
        <v>1</v>
      </c>
      <c r="D7" s="14">
        <v>2</v>
      </c>
      <c r="E7" s="14">
        <v>3</v>
      </c>
      <c r="F7" s="14">
        <v>4</v>
      </c>
      <c r="G7" s="14">
        <v>5</v>
      </c>
      <c r="H7" s="14">
        <v>6</v>
      </c>
      <c r="I7" s="14">
        <v>7</v>
      </c>
      <c r="J7" s="14">
        <v>8</v>
      </c>
      <c r="K7" s="14">
        <v>9</v>
      </c>
      <c r="L7" s="14">
        <v>10</v>
      </c>
      <c r="M7" s="14">
        <v>11</v>
      </c>
      <c r="N7" s="14">
        <v>12</v>
      </c>
      <c r="O7" s="14">
        <v>13</v>
      </c>
      <c r="P7" s="14">
        <v>14</v>
      </c>
      <c r="Q7" s="14">
        <v>15</v>
      </c>
      <c r="R7" s="14">
        <v>16</v>
      </c>
      <c r="S7" s="14">
        <v>17</v>
      </c>
      <c r="T7" s="14">
        <v>18</v>
      </c>
      <c r="U7" s="14">
        <v>19</v>
      </c>
      <c r="V7" s="14">
        <v>20</v>
      </c>
      <c r="W7" s="14">
        <v>21</v>
      </c>
      <c r="X7" s="14">
        <v>22</v>
      </c>
      <c r="Y7" s="14">
        <v>23</v>
      </c>
      <c r="Z7" s="14">
        <v>24</v>
      </c>
      <c r="AA7" s="14">
        <v>25</v>
      </c>
      <c r="AB7" s="14">
        <v>26</v>
      </c>
      <c r="AC7" s="14">
        <v>27</v>
      </c>
      <c r="AD7" s="14">
        <v>28</v>
      </c>
    </row>
    <row r="8" spans="1:30" s="7" customFormat="1">
      <c r="A8" s="52"/>
      <c r="B8" s="50" t="s">
        <v>282</v>
      </c>
      <c r="C8" s="53">
        <v>689.77</v>
      </c>
      <c r="D8" s="53">
        <v>487.78</v>
      </c>
      <c r="E8" s="53">
        <v>192.39</v>
      </c>
      <c r="F8" s="53">
        <v>153.80000000000001</v>
      </c>
      <c r="G8" s="53">
        <v>37.43</v>
      </c>
      <c r="H8" s="53">
        <v>34.86</v>
      </c>
      <c r="I8" s="53">
        <v>0</v>
      </c>
      <c r="J8" s="53">
        <v>0</v>
      </c>
      <c r="K8" s="53">
        <v>0</v>
      </c>
      <c r="L8" s="53">
        <v>0</v>
      </c>
      <c r="M8" s="53">
        <v>69.3</v>
      </c>
      <c r="N8" s="53">
        <v>201.99</v>
      </c>
      <c r="O8" s="53">
        <v>0</v>
      </c>
      <c r="P8" s="53">
        <v>145.65</v>
      </c>
      <c r="Q8" s="53">
        <v>0</v>
      </c>
      <c r="R8" s="53">
        <v>0</v>
      </c>
      <c r="S8" s="53">
        <v>0</v>
      </c>
      <c r="T8" s="53">
        <v>0</v>
      </c>
      <c r="U8" s="53">
        <v>0</v>
      </c>
      <c r="V8" s="53">
        <v>0</v>
      </c>
      <c r="W8" s="53">
        <v>0</v>
      </c>
      <c r="X8" s="53">
        <v>0</v>
      </c>
      <c r="Y8" s="53">
        <v>33.67</v>
      </c>
      <c r="Z8" s="53">
        <v>0</v>
      </c>
      <c r="AA8" s="53">
        <v>22.67</v>
      </c>
      <c r="AB8" s="53">
        <v>0</v>
      </c>
      <c r="AC8" s="53">
        <v>0</v>
      </c>
      <c r="AD8" s="53">
        <v>0</v>
      </c>
    </row>
    <row r="9" spans="1:30">
      <c r="A9" s="52">
        <v>225</v>
      </c>
      <c r="B9" s="50" t="s">
        <v>7</v>
      </c>
      <c r="C9" s="53">
        <v>689.77</v>
      </c>
      <c r="D9" s="53">
        <v>487.78</v>
      </c>
      <c r="E9" s="53">
        <v>192.39</v>
      </c>
      <c r="F9" s="53">
        <v>153.80000000000001</v>
      </c>
      <c r="G9" s="53">
        <v>37.43</v>
      </c>
      <c r="H9" s="53">
        <v>34.86</v>
      </c>
      <c r="I9" s="53">
        <v>0</v>
      </c>
      <c r="J9" s="53">
        <v>0</v>
      </c>
      <c r="K9" s="53">
        <v>0</v>
      </c>
      <c r="L9" s="53">
        <v>0</v>
      </c>
      <c r="M9" s="53">
        <v>69.3</v>
      </c>
      <c r="N9" s="53">
        <v>201.99</v>
      </c>
      <c r="O9" s="53">
        <v>0</v>
      </c>
      <c r="P9" s="53">
        <v>145.65</v>
      </c>
      <c r="Q9" s="53">
        <v>0</v>
      </c>
      <c r="R9" s="53">
        <v>0</v>
      </c>
      <c r="S9" s="53">
        <v>0</v>
      </c>
      <c r="T9" s="53">
        <v>0</v>
      </c>
      <c r="U9" s="53">
        <v>0</v>
      </c>
      <c r="V9" s="53">
        <v>0</v>
      </c>
      <c r="W9" s="53">
        <v>0</v>
      </c>
      <c r="X9" s="53">
        <v>0</v>
      </c>
      <c r="Y9" s="53">
        <v>33.67</v>
      </c>
      <c r="Z9" s="53">
        <v>0</v>
      </c>
      <c r="AA9" s="53">
        <v>22.67</v>
      </c>
      <c r="AB9" s="53">
        <v>0</v>
      </c>
      <c r="AC9" s="53">
        <v>0</v>
      </c>
      <c r="AD9" s="53">
        <v>0</v>
      </c>
    </row>
    <row r="10" spans="1:30">
      <c r="A10" s="52">
        <v>225001</v>
      </c>
      <c r="B10" s="50" t="s">
        <v>9</v>
      </c>
      <c r="C10" s="53">
        <v>689.77</v>
      </c>
      <c r="D10" s="53">
        <v>487.78</v>
      </c>
      <c r="E10" s="53">
        <v>192.39</v>
      </c>
      <c r="F10" s="53">
        <v>153.80000000000001</v>
      </c>
      <c r="G10" s="53">
        <v>37.43</v>
      </c>
      <c r="H10" s="53">
        <v>34.86</v>
      </c>
      <c r="I10" s="53">
        <v>0</v>
      </c>
      <c r="J10" s="53">
        <v>0</v>
      </c>
      <c r="K10" s="53">
        <v>0</v>
      </c>
      <c r="L10" s="53">
        <v>0</v>
      </c>
      <c r="M10" s="53">
        <v>69.3</v>
      </c>
      <c r="N10" s="53">
        <v>201.99</v>
      </c>
      <c r="O10" s="53">
        <v>0</v>
      </c>
      <c r="P10" s="53">
        <v>145.65</v>
      </c>
      <c r="Q10" s="53">
        <v>0</v>
      </c>
      <c r="R10" s="53">
        <v>0</v>
      </c>
      <c r="S10" s="53">
        <v>0</v>
      </c>
      <c r="T10" s="53">
        <v>0</v>
      </c>
      <c r="U10" s="53">
        <v>0</v>
      </c>
      <c r="V10" s="53">
        <v>0</v>
      </c>
      <c r="W10" s="53">
        <v>0</v>
      </c>
      <c r="X10" s="53">
        <v>0</v>
      </c>
      <c r="Y10" s="53">
        <v>33.67</v>
      </c>
      <c r="Z10" s="53">
        <v>0</v>
      </c>
      <c r="AA10" s="53">
        <v>22.67</v>
      </c>
      <c r="AB10" s="53">
        <v>0</v>
      </c>
      <c r="AC10" s="53">
        <v>0</v>
      </c>
      <c r="AD10" s="53">
        <v>0</v>
      </c>
    </row>
    <row r="11" spans="1:30">
      <c r="A11" s="52">
        <v>207</v>
      </c>
      <c r="B11" s="50" t="s">
        <v>12</v>
      </c>
      <c r="C11" s="53">
        <v>452.92</v>
      </c>
      <c r="D11" s="53">
        <v>452.92</v>
      </c>
      <c r="E11" s="53">
        <v>192.39</v>
      </c>
      <c r="F11" s="53">
        <v>153.80000000000001</v>
      </c>
      <c r="G11" s="53">
        <v>37.43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69.3</v>
      </c>
      <c r="N11" s="53">
        <v>0</v>
      </c>
      <c r="O11" s="53">
        <v>0</v>
      </c>
      <c r="P11" s="53">
        <v>0</v>
      </c>
      <c r="Q11" s="53">
        <v>0</v>
      </c>
      <c r="R11" s="53">
        <v>0</v>
      </c>
      <c r="S11" s="53">
        <v>0</v>
      </c>
      <c r="T11" s="53">
        <v>0</v>
      </c>
      <c r="U11" s="53">
        <v>0</v>
      </c>
      <c r="V11" s="53">
        <v>0</v>
      </c>
      <c r="W11" s="53">
        <v>0</v>
      </c>
      <c r="X11" s="53">
        <v>0</v>
      </c>
      <c r="Y11" s="53">
        <v>0</v>
      </c>
      <c r="Z11" s="53">
        <v>0</v>
      </c>
      <c r="AA11" s="53">
        <v>0</v>
      </c>
      <c r="AB11" s="53">
        <v>0</v>
      </c>
      <c r="AC11" s="53">
        <v>0</v>
      </c>
      <c r="AD11" s="53">
        <v>0</v>
      </c>
    </row>
    <row r="12" spans="1:30">
      <c r="A12" s="52">
        <v>20701</v>
      </c>
      <c r="B12" s="50" t="s">
        <v>14</v>
      </c>
      <c r="C12" s="53">
        <v>452.92</v>
      </c>
      <c r="D12" s="53">
        <v>452.92</v>
      </c>
      <c r="E12" s="53">
        <v>192.39</v>
      </c>
      <c r="F12" s="53">
        <v>153.80000000000001</v>
      </c>
      <c r="G12" s="53">
        <v>37.43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69.3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</row>
    <row r="13" spans="1:30" ht="24">
      <c r="A13" s="52">
        <v>2070101</v>
      </c>
      <c r="B13" s="50" t="s">
        <v>16</v>
      </c>
      <c r="C13" s="53">
        <v>346.19</v>
      </c>
      <c r="D13" s="53">
        <v>346.19</v>
      </c>
      <c r="E13" s="53">
        <v>192.39</v>
      </c>
      <c r="F13" s="53">
        <v>153.80000000000001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  <c r="AA13" s="53">
        <v>0</v>
      </c>
      <c r="AB13" s="53">
        <v>0</v>
      </c>
      <c r="AC13" s="53">
        <v>0</v>
      </c>
      <c r="AD13" s="53">
        <v>0</v>
      </c>
    </row>
    <row r="14" spans="1:30">
      <c r="A14" s="52">
        <v>2070104</v>
      </c>
      <c r="B14" s="50" t="s">
        <v>18</v>
      </c>
      <c r="C14" s="53">
        <v>106.73</v>
      </c>
      <c r="D14" s="53">
        <v>106.73</v>
      </c>
      <c r="E14" s="53">
        <v>0</v>
      </c>
      <c r="F14" s="53">
        <v>0</v>
      </c>
      <c r="G14" s="53">
        <v>37.43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69.3</v>
      </c>
      <c r="N14" s="53">
        <v>0</v>
      </c>
      <c r="O14" s="53">
        <v>0</v>
      </c>
      <c r="P14" s="53">
        <v>0</v>
      </c>
      <c r="Q14" s="53">
        <v>0</v>
      </c>
      <c r="R14" s="53">
        <v>0</v>
      </c>
      <c r="S14" s="53">
        <v>0</v>
      </c>
      <c r="T14" s="53">
        <v>0</v>
      </c>
      <c r="U14" s="53">
        <v>0</v>
      </c>
      <c r="V14" s="53">
        <v>0</v>
      </c>
      <c r="W14" s="53">
        <v>0</v>
      </c>
      <c r="X14" s="53">
        <v>0</v>
      </c>
      <c r="Y14" s="53">
        <v>0</v>
      </c>
      <c r="Z14" s="53">
        <v>0</v>
      </c>
      <c r="AA14" s="53">
        <v>0</v>
      </c>
      <c r="AB14" s="53">
        <v>0</v>
      </c>
      <c r="AC14" s="53">
        <v>0</v>
      </c>
      <c r="AD14" s="53">
        <v>0</v>
      </c>
    </row>
    <row r="15" spans="1:30">
      <c r="A15" s="52">
        <v>208</v>
      </c>
      <c r="B15" s="50" t="s">
        <v>20</v>
      </c>
      <c r="C15" s="53">
        <v>145.65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145.65</v>
      </c>
      <c r="O15" s="53">
        <v>0</v>
      </c>
      <c r="P15" s="53">
        <v>145.65</v>
      </c>
      <c r="Q15" s="53">
        <v>0</v>
      </c>
      <c r="R15" s="53">
        <v>0</v>
      </c>
      <c r="S15" s="53">
        <v>0</v>
      </c>
      <c r="T15" s="53">
        <v>0</v>
      </c>
      <c r="U15" s="53">
        <v>0</v>
      </c>
      <c r="V15" s="53">
        <v>0</v>
      </c>
      <c r="W15" s="53">
        <v>0</v>
      </c>
      <c r="X15" s="53">
        <v>0</v>
      </c>
      <c r="Y15" s="53">
        <v>0</v>
      </c>
      <c r="Z15" s="53">
        <v>0</v>
      </c>
      <c r="AA15" s="53">
        <v>0</v>
      </c>
      <c r="AB15" s="53">
        <v>0</v>
      </c>
      <c r="AC15" s="53">
        <v>0</v>
      </c>
      <c r="AD15" s="53">
        <v>0</v>
      </c>
    </row>
    <row r="16" spans="1:30" ht="24">
      <c r="A16" s="52">
        <v>20805</v>
      </c>
      <c r="B16" s="50" t="s">
        <v>22</v>
      </c>
      <c r="C16" s="53">
        <v>145.65</v>
      </c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145.65</v>
      </c>
      <c r="O16" s="53">
        <v>0</v>
      </c>
      <c r="P16" s="53">
        <v>145.65</v>
      </c>
      <c r="Q16" s="53">
        <v>0</v>
      </c>
      <c r="R16" s="53">
        <v>0</v>
      </c>
      <c r="S16" s="53">
        <v>0</v>
      </c>
      <c r="T16" s="53">
        <v>0</v>
      </c>
      <c r="U16" s="53">
        <v>0</v>
      </c>
      <c r="V16" s="53">
        <v>0</v>
      </c>
      <c r="W16" s="53">
        <v>0</v>
      </c>
      <c r="X16" s="53">
        <v>0</v>
      </c>
      <c r="Y16" s="53">
        <v>0</v>
      </c>
      <c r="Z16" s="53">
        <v>0</v>
      </c>
      <c r="AA16" s="53">
        <v>0</v>
      </c>
      <c r="AB16" s="53">
        <v>0</v>
      </c>
      <c r="AC16" s="53">
        <v>0</v>
      </c>
      <c r="AD16" s="53">
        <v>0</v>
      </c>
    </row>
    <row r="17" spans="1:30">
      <c r="A17" s="52">
        <v>2080502</v>
      </c>
      <c r="B17" s="50" t="s">
        <v>24</v>
      </c>
      <c r="C17" s="53">
        <v>145.65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145.65</v>
      </c>
      <c r="O17" s="53">
        <v>0</v>
      </c>
      <c r="P17" s="53">
        <v>145.65</v>
      </c>
      <c r="Q17" s="53">
        <v>0</v>
      </c>
      <c r="R17" s="53">
        <v>0</v>
      </c>
      <c r="S17" s="53">
        <v>0</v>
      </c>
      <c r="T17" s="53">
        <v>0</v>
      </c>
      <c r="U17" s="53">
        <v>0</v>
      </c>
      <c r="V17" s="53">
        <v>0</v>
      </c>
      <c r="W17" s="53">
        <v>0</v>
      </c>
      <c r="X17" s="53">
        <v>0</v>
      </c>
      <c r="Y17" s="53">
        <v>0</v>
      </c>
      <c r="Z17" s="53">
        <v>0</v>
      </c>
      <c r="AA17" s="53">
        <v>0</v>
      </c>
      <c r="AB17" s="53">
        <v>0</v>
      </c>
      <c r="AC17" s="53">
        <v>0</v>
      </c>
      <c r="AD17" s="53">
        <v>0</v>
      </c>
    </row>
    <row r="18" spans="1:30" ht="24">
      <c r="A18" s="52">
        <v>210</v>
      </c>
      <c r="B18" s="50" t="s">
        <v>26</v>
      </c>
      <c r="C18" s="53">
        <v>34.86</v>
      </c>
      <c r="D18" s="53">
        <v>34.86</v>
      </c>
      <c r="E18" s="53">
        <v>0</v>
      </c>
      <c r="F18" s="53">
        <v>0</v>
      </c>
      <c r="G18" s="53">
        <v>0</v>
      </c>
      <c r="H18" s="53">
        <v>34.86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53">
        <v>0</v>
      </c>
      <c r="T18" s="53">
        <v>0</v>
      </c>
      <c r="U18" s="53">
        <v>0</v>
      </c>
      <c r="V18" s="53">
        <v>0</v>
      </c>
      <c r="W18" s="53">
        <v>0</v>
      </c>
      <c r="X18" s="53">
        <v>0</v>
      </c>
      <c r="Y18" s="53">
        <v>0</v>
      </c>
      <c r="Z18" s="53">
        <v>0</v>
      </c>
      <c r="AA18" s="53">
        <v>0</v>
      </c>
      <c r="AB18" s="53">
        <v>0</v>
      </c>
      <c r="AC18" s="53">
        <v>0</v>
      </c>
      <c r="AD18" s="53">
        <v>0</v>
      </c>
    </row>
    <row r="19" spans="1:30">
      <c r="A19" s="52">
        <v>21011</v>
      </c>
      <c r="B19" s="50" t="s">
        <v>28</v>
      </c>
      <c r="C19" s="53">
        <v>34.86</v>
      </c>
      <c r="D19" s="53">
        <v>34.86</v>
      </c>
      <c r="E19" s="53">
        <v>0</v>
      </c>
      <c r="F19" s="53">
        <v>0</v>
      </c>
      <c r="G19" s="53">
        <v>0</v>
      </c>
      <c r="H19" s="53">
        <v>34.86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53">
        <v>0</v>
      </c>
      <c r="Q19" s="53">
        <v>0</v>
      </c>
      <c r="R19" s="53">
        <v>0</v>
      </c>
      <c r="S19" s="53">
        <v>0</v>
      </c>
      <c r="T19" s="53">
        <v>0</v>
      </c>
      <c r="U19" s="53">
        <v>0</v>
      </c>
      <c r="V19" s="53">
        <v>0</v>
      </c>
      <c r="W19" s="53">
        <v>0</v>
      </c>
      <c r="X19" s="53">
        <v>0</v>
      </c>
      <c r="Y19" s="53">
        <v>0</v>
      </c>
      <c r="Z19" s="53">
        <v>0</v>
      </c>
      <c r="AA19" s="53">
        <v>0</v>
      </c>
      <c r="AB19" s="53">
        <v>0</v>
      </c>
      <c r="AC19" s="53">
        <v>0</v>
      </c>
      <c r="AD19" s="53">
        <v>0</v>
      </c>
    </row>
    <row r="20" spans="1:30">
      <c r="A20" s="52">
        <v>2101102</v>
      </c>
      <c r="B20" s="50" t="s">
        <v>30</v>
      </c>
      <c r="C20" s="53">
        <v>34.86</v>
      </c>
      <c r="D20" s="53">
        <v>34.86</v>
      </c>
      <c r="E20" s="53">
        <v>0</v>
      </c>
      <c r="F20" s="53">
        <v>0</v>
      </c>
      <c r="G20" s="53">
        <v>0</v>
      </c>
      <c r="H20" s="53">
        <v>34.86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  <c r="P20" s="53">
        <v>0</v>
      </c>
      <c r="Q20" s="53">
        <v>0</v>
      </c>
      <c r="R20" s="53">
        <v>0</v>
      </c>
      <c r="S20" s="53">
        <v>0</v>
      </c>
      <c r="T20" s="53">
        <v>0</v>
      </c>
      <c r="U20" s="53">
        <v>0</v>
      </c>
      <c r="V20" s="53">
        <v>0</v>
      </c>
      <c r="W20" s="53">
        <v>0</v>
      </c>
      <c r="X20" s="53">
        <v>0</v>
      </c>
      <c r="Y20" s="53">
        <v>0</v>
      </c>
      <c r="Z20" s="53">
        <v>0</v>
      </c>
      <c r="AA20" s="53">
        <v>0</v>
      </c>
      <c r="AB20" s="53">
        <v>0</v>
      </c>
      <c r="AC20" s="53">
        <v>0</v>
      </c>
      <c r="AD20" s="53">
        <v>0</v>
      </c>
    </row>
    <row r="21" spans="1:30">
      <c r="A21" s="52">
        <v>221</v>
      </c>
      <c r="B21" s="50" t="s">
        <v>32</v>
      </c>
      <c r="C21" s="53">
        <v>56.34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56.34</v>
      </c>
      <c r="O21" s="53">
        <v>0</v>
      </c>
      <c r="P21" s="53">
        <v>0</v>
      </c>
      <c r="Q21" s="53">
        <v>0</v>
      </c>
      <c r="R21" s="53">
        <v>0</v>
      </c>
      <c r="S21" s="53">
        <v>0</v>
      </c>
      <c r="T21" s="53">
        <v>0</v>
      </c>
      <c r="U21" s="53">
        <v>0</v>
      </c>
      <c r="V21" s="53">
        <v>0</v>
      </c>
      <c r="W21" s="53">
        <v>0</v>
      </c>
      <c r="X21" s="53">
        <v>0</v>
      </c>
      <c r="Y21" s="53">
        <v>33.67</v>
      </c>
      <c r="Z21" s="53">
        <v>0</v>
      </c>
      <c r="AA21" s="53">
        <v>22.67</v>
      </c>
      <c r="AB21" s="53">
        <v>0</v>
      </c>
      <c r="AC21" s="53">
        <v>0</v>
      </c>
      <c r="AD21" s="53">
        <v>0</v>
      </c>
    </row>
    <row r="22" spans="1:30">
      <c r="A22" s="52">
        <v>22102</v>
      </c>
      <c r="B22" s="50" t="s">
        <v>34</v>
      </c>
      <c r="C22" s="53">
        <v>56.34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56.34</v>
      </c>
      <c r="O22" s="53">
        <v>0</v>
      </c>
      <c r="P22" s="53">
        <v>0</v>
      </c>
      <c r="Q22" s="53">
        <v>0</v>
      </c>
      <c r="R22" s="53">
        <v>0</v>
      </c>
      <c r="S22" s="53">
        <v>0</v>
      </c>
      <c r="T22" s="53">
        <v>0</v>
      </c>
      <c r="U22" s="53">
        <v>0</v>
      </c>
      <c r="V22" s="53">
        <v>0</v>
      </c>
      <c r="W22" s="53">
        <v>0</v>
      </c>
      <c r="X22" s="53">
        <v>0</v>
      </c>
      <c r="Y22" s="53">
        <v>33.67</v>
      </c>
      <c r="Z22" s="53">
        <v>0</v>
      </c>
      <c r="AA22" s="53">
        <v>22.67</v>
      </c>
      <c r="AB22" s="53">
        <v>0</v>
      </c>
      <c r="AC22" s="53">
        <v>0</v>
      </c>
      <c r="AD22" s="53">
        <v>0</v>
      </c>
    </row>
    <row r="23" spans="1:30">
      <c r="A23" s="52">
        <v>2210201</v>
      </c>
      <c r="B23" s="50" t="s">
        <v>36</v>
      </c>
      <c r="C23" s="53">
        <v>33.67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33.67</v>
      </c>
      <c r="O23" s="53">
        <v>0</v>
      </c>
      <c r="P23" s="53">
        <v>0</v>
      </c>
      <c r="Q23" s="53">
        <v>0</v>
      </c>
      <c r="R23" s="53">
        <v>0</v>
      </c>
      <c r="S23" s="53">
        <v>0</v>
      </c>
      <c r="T23" s="53">
        <v>0</v>
      </c>
      <c r="U23" s="53">
        <v>0</v>
      </c>
      <c r="V23" s="53">
        <v>0</v>
      </c>
      <c r="W23" s="53">
        <v>0</v>
      </c>
      <c r="X23" s="53">
        <v>0</v>
      </c>
      <c r="Y23" s="53">
        <v>33.67</v>
      </c>
      <c r="Z23" s="53">
        <v>0</v>
      </c>
      <c r="AA23" s="53">
        <v>0</v>
      </c>
      <c r="AB23" s="53">
        <v>0</v>
      </c>
      <c r="AC23" s="53">
        <v>0</v>
      </c>
      <c r="AD23" s="53">
        <v>0</v>
      </c>
    </row>
    <row r="24" spans="1:30">
      <c r="A24" s="52">
        <v>2210203</v>
      </c>
      <c r="B24" s="50" t="s">
        <v>38</v>
      </c>
      <c r="C24" s="53">
        <v>22.67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53">
        <v>0</v>
      </c>
      <c r="M24" s="53">
        <v>0</v>
      </c>
      <c r="N24" s="53">
        <v>22.67</v>
      </c>
      <c r="O24" s="53">
        <v>0</v>
      </c>
      <c r="P24" s="53">
        <v>0</v>
      </c>
      <c r="Q24" s="53">
        <v>0</v>
      </c>
      <c r="R24" s="53">
        <v>0</v>
      </c>
      <c r="S24" s="53">
        <v>0</v>
      </c>
      <c r="T24" s="53">
        <v>0</v>
      </c>
      <c r="U24" s="53">
        <v>0</v>
      </c>
      <c r="V24" s="53">
        <v>0</v>
      </c>
      <c r="W24" s="53">
        <v>0</v>
      </c>
      <c r="X24" s="53">
        <v>0</v>
      </c>
      <c r="Y24" s="53">
        <v>0</v>
      </c>
      <c r="Z24" s="53">
        <v>0</v>
      </c>
      <c r="AA24" s="53">
        <v>22.67</v>
      </c>
      <c r="AB24" s="53">
        <v>0</v>
      </c>
      <c r="AC24" s="53">
        <v>0</v>
      </c>
      <c r="AD24" s="53">
        <v>0</v>
      </c>
    </row>
    <row r="25" spans="1:30" ht="14.25" customHeight="1">
      <c r="A25" s="20" t="s">
        <v>89</v>
      </c>
    </row>
  </sheetData>
  <sheetProtection formatCells="0" formatColumns="0" formatRows="0"/>
  <mergeCells count="3">
    <mergeCell ref="B5:B6"/>
    <mergeCell ref="A5:A6"/>
    <mergeCell ref="C5:C6"/>
  </mergeCells>
  <phoneticPr fontId="2" type="noConversion"/>
  <printOptions horizontalCentered="1"/>
  <pageMargins left="0.39370078740157483" right="0.39370078740157483" top="0.39370078740157483" bottom="0.59055118110236227" header="0.39370078740157483" footer="0.19685039370078741"/>
  <pageSetup paperSize="9" scale="10" fitToHeight="100" orientation="landscape" horizontalDpi="1200" verticalDpi="1200" r:id="rId1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4"/>
  <sheetViews>
    <sheetView showGridLines="0" showZeros="0" workbookViewId="0"/>
  </sheetViews>
  <sheetFormatPr defaultRowHeight="14.25"/>
  <cols>
    <col min="1" max="1" width="11.25" customWidth="1"/>
    <col min="2" max="2" width="22.375" customWidth="1"/>
    <col min="3" max="3" width="8.25" customWidth="1"/>
    <col min="4" max="16" width="7.125" customWidth="1"/>
    <col min="17" max="39" width="6" customWidth="1"/>
    <col min="40" max="40" width="5.125" customWidth="1"/>
  </cols>
  <sheetData>
    <row r="1" spans="1:40" ht="14.25" customHeight="1">
      <c r="AD1" s="3"/>
      <c r="AN1" s="12" t="s">
        <v>671</v>
      </c>
    </row>
    <row r="2" spans="1:40" ht="22.5" customHeight="1">
      <c r="A2" s="25" t="s">
        <v>674</v>
      </c>
      <c r="B2" s="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5"/>
      <c r="AF2" s="1"/>
      <c r="AG2" s="1"/>
      <c r="AH2" s="1"/>
      <c r="AI2" s="1"/>
      <c r="AJ2" s="1"/>
      <c r="AK2" s="1"/>
      <c r="AL2" s="1"/>
      <c r="AM2" s="1"/>
      <c r="AN2" s="21"/>
    </row>
    <row r="3" spans="1:40" ht="14.25" customHeight="1">
      <c r="AN3" s="11"/>
    </row>
    <row r="4" spans="1:40" ht="14.25" customHeight="1">
      <c r="AD4" s="3"/>
      <c r="AN4" s="12" t="s">
        <v>595</v>
      </c>
    </row>
    <row r="5" spans="1:40" ht="14.25" customHeight="1">
      <c r="A5" s="60" t="s">
        <v>598</v>
      </c>
      <c r="B5" s="60" t="s">
        <v>599</v>
      </c>
      <c r="C5" s="60" t="s">
        <v>659</v>
      </c>
      <c r="D5" s="22" t="s">
        <v>602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 t="s">
        <v>604</v>
      </c>
      <c r="AF5" s="22"/>
      <c r="AG5" s="22"/>
      <c r="AH5" s="22"/>
      <c r="AI5" s="22"/>
      <c r="AJ5" s="22"/>
      <c r="AK5" s="22"/>
      <c r="AL5" s="22"/>
      <c r="AM5" s="22"/>
      <c r="AN5" s="60" t="s">
        <v>596</v>
      </c>
    </row>
    <row r="6" spans="1:40" ht="48" customHeight="1">
      <c r="A6" s="61"/>
      <c r="B6" s="61"/>
      <c r="C6" s="61"/>
      <c r="D6" s="23" t="s">
        <v>600</v>
      </c>
      <c r="E6" s="23" t="s">
        <v>220</v>
      </c>
      <c r="F6" s="23" t="s">
        <v>221</v>
      </c>
      <c r="G6" s="23" t="s">
        <v>222</v>
      </c>
      <c r="H6" s="23" t="s">
        <v>223</v>
      </c>
      <c r="I6" s="23" t="s">
        <v>224</v>
      </c>
      <c r="J6" s="23" t="s">
        <v>225</v>
      </c>
      <c r="K6" s="23" t="s">
        <v>226</v>
      </c>
      <c r="L6" s="23" t="s">
        <v>580</v>
      </c>
      <c r="M6" s="23" t="s">
        <v>227</v>
      </c>
      <c r="N6" s="23" t="s">
        <v>228</v>
      </c>
      <c r="O6" s="23" t="s">
        <v>229</v>
      </c>
      <c r="P6" s="23" t="s">
        <v>230</v>
      </c>
      <c r="Q6" s="23" t="s">
        <v>231</v>
      </c>
      <c r="R6" s="23" t="s">
        <v>232</v>
      </c>
      <c r="S6" s="23" t="s">
        <v>233</v>
      </c>
      <c r="T6" s="23" t="s">
        <v>234</v>
      </c>
      <c r="U6" s="23" t="s">
        <v>235</v>
      </c>
      <c r="V6" s="23" t="s">
        <v>236</v>
      </c>
      <c r="W6" s="23" t="s">
        <v>237</v>
      </c>
      <c r="X6" s="23" t="s">
        <v>238</v>
      </c>
      <c r="Y6" s="23" t="s">
        <v>239</v>
      </c>
      <c r="Z6" s="23" t="s">
        <v>240</v>
      </c>
      <c r="AA6" s="23" t="s">
        <v>241</v>
      </c>
      <c r="AB6" s="23" t="s">
        <v>672</v>
      </c>
      <c r="AC6" s="23" t="s">
        <v>243</v>
      </c>
      <c r="AD6" s="23" t="s">
        <v>673</v>
      </c>
      <c r="AE6" s="23" t="s">
        <v>600</v>
      </c>
      <c r="AF6" s="23" t="s">
        <v>244</v>
      </c>
      <c r="AG6" s="23" t="s">
        <v>245</v>
      </c>
      <c r="AH6" s="23" t="s">
        <v>246</v>
      </c>
      <c r="AI6" s="23" t="s">
        <v>249</v>
      </c>
      <c r="AJ6" s="23" t="s">
        <v>250</v>
      </c>
      <c r="AK6" s="23" t="s">
        <v>247</v>
      </c>
      <c r="AL6" s="23" t="s">
        <v>248</v>
      </c>
      <c r="AM6" s="23" t="s">
        <v>193</v>
      </c>
      <c r="AN6" s="61"/>
    </row>
    <row r="7" spans="1:40" ht="14.25" customHeight="1">
      <c r="A7" s="14" t="s">
        <v>605</v>
      </c>
      <c r="B7" s="14" t="s">
        <v>605</v>
      </c>
      <c r="C7" s="14">
        <v>1</v>
      </c>
      <c r="D7" s="14">
        <v>2</v>
      </c>
      <c r="E7" s="14">
        <v>3</v>
      </c>
      <c r="F7" s="14">
        <v>4</v>
      </c>
      <c r="G7" s="14">
        <v>5</v>
      </c>
      <c r="H7" s="14">
        <v>6</v>
      </c>
      <c r="I7" s="14">
        <v>7</v>
      </c>
      <c r="J7" s="14">
        <v>8</v>
      </c>
      <c r="K7" s="14">
        <v>9</v>
      </c>
      <c r="L7" s="14">
        <v>10</v>
      </c>
      <c r="M7" s="14">
        <v>11</v>
      </c>
      <c r="N7" s="14">
        <v>12</v>
      </c>
      <c r="O7" s="14">
        <v>13</v>
      </c>
      <c r="P7" s="14">
        <v>14</v>
      </c>
      <c r="Q7" s="14">
        <v>15</v>
      </c>
      <c r="R7" s="14">
        <v>16</v>
      </c>
      <c r="S7" s="14">
        <v>17</v>
      </c>
      <c r="T7" s="14">
        <v>18</v>
      </c>
      <c r="U7" s="14">
        <v>19</v>
      </c>
      <c r="V7" s="14">
        <v>20</v>
      </c>
      <c r="W7" s="14">
        <v>21</v>
      </c>
      <c r="X7" s="14">
        <v>22</v>
      </c>
      <c r="Y7" s="14">
        <v>23</v>
      </c>
      <c r="Z7" s="14">
        <v>24</v>
      </c>
      <c r="AA7" s="14">
        <v>25</v>
      </c>
      <c r="AB7" s="14">
        <v>26</v>
      </c>
      <c r="AC7" s="14">
        <v>27</v>
      </c>
      <c r="AD7" s="14">
        <v>28</v>
      </c>
      <c r="AE7" s="14">
        <v>29</v>
      </c>
      <c r="AF7" s="14">
        <v>30</v>
      </c>
      <c r="AG7" s="14">
        <v>31</v>
      </c>
      <c r="AH7" s="14">
        <v>32</v>
      </c>
      <c r="AI7" s="14">
        <v>33</v>
      </c>
      <c r="AJ7" s="14">
        <v>34</v>
      </c>
      <c r="AK7" s="14">
        <v>35</v>
      </c>
      <c r="AL7" s="14">
        <v>36</v>
      </c>
      <c r="AM7" s="14">
        <v>37</v>
      </c>
      <c r="AN7" s="14">
        <v>38</v>
      </c>
    </row>
    <row r="8" spans="1:40" s="7" customFormat="1">
      <c r="A8" s="52"/>
      <c r="B8" s="50" t="s">
        <v>282</v>
      </c>
      <c r="C8" s="53">
        <v>27.91</v>
      </c>
      <c r="D8" s="53">
        <v>27.91</v>
      </c>
      <c r="E8" s="53">
        <v>0</v>
      </c>
      <c r="F8" s="53">
        <v>7.5</v>
      </c>
      <c r="G8" s="53">
        <v>0</v>
      </c>
      <c r="H8" s="53">
        <v>0</v>
      </c>
      <c r="I8" s="53">
        <v>0</v>
      </c>
      <c r="J8" s="53">
        <v>0</v>
      </c>
      <c r="K8" s="53">
        <v>13</v>
      </c>
      <c r="L8" s="53">
        <v>0</v>
      </c>
      <c r="M8" s="53">
        <v>0</v>
      </c>
      <c r="N8" s="53">
        <v>0</v>
      </c>
      <c r="O8" s="53">
        <v>0</v>
      </c>
      <c r="P8" s="53">
        <v>0</v>
      </c>
      <c r="Q8" s="53">
        <v>0</v>
      </c>
      <c r="R8" s="53">
        <v>0</v>
      </c>
      <c r="S8" s="53">
        <v>5.04</v>
      </c>
      <c r="T8" s="53">
        <v>2</v>
      </c>
      <c r="U8" s="53">
        <v>0</v>
      </c>
      <c r="V8" s="53">
        <v>0</v>
      </c>
      <c r="W8" s="53">
        <v>0</v>
      </c>
      <c r="X8" s="53">
        <v>0</v>
      </c>
      <c r="Y8" s="53">
        <v>0</v>
      </c>
      <c r="Z8" s="53">
        <v>0</v>
      </c>
      <c r="AA8" s="53">
        <v>0.37</v>
      </c>
      <c r="AB8" s="53">
        <v>0</v>
      </c>
      <c r="AC8" s="53">
        <v>0</v>
      </c>
      <c r="AD8" s="53">
        <v>0</v>
      </c>
      <c r="AE8" s="53">
        <v>0</v>
      </c>
      <c r="AF8" s="53">
        <v>0</v>
      </c>
      <c r="AG8" s="53">
        <v>0</v>
      </c>
      <c r="AH8" s="53">
        <v>0</v>
      </c>
      <c r="AI8" s="53">
        <v>0</v>
      </c>
      <c r="AJ8" s="53">
        <v>0</v>
      </c>
      <c r="AK8" s="53">
        <v>0</v>
      </c>
      <c r="AL8" s="53">
        <v>0</v>
      </c>
      <c r="AM8" s="53">
        <v>0</v>
      </c>
      <c r="AN8" s="53">
        <v>0</v>
      </c>
    </row>
    <row r="9" spans="1:40">
      <c r="A9" s="52">
        <v>225</v>
      </c>
      <c r="B9" s="50" t="s">
        <v>7</v>
      </c>
      <c r="C9" s="53">
        <v>27.91</v>
      </c>
      <c r="D9" s="53">
        <v>27.91</v>
      </c>
      <c r="E9" s="53">
        <v>0</v>
      </c>
      <c r="F9" s="53">
        <v>7.5</v>
      </c>
      <c r="G9" s="53">
        <v>0</v>
      </c>
      <c r="H9" s="53">
        <v>0</v>
      </c>
      <c r="I9" s="53">
        <v>0</v>
      </c>
      <c r="J9" s="53">
        <v>0</v>
      </c>
      <c r="K9" s="53">
        <v>13</v>
      </c>
      <c r="L9" s="53">
        <v>0</v>
      </c>
      <c r="M9" s="53">
        <v>0</v>
      </c>
      <c r="N9" s="53">
        <v>0</v>
      </c>
      <c r="O9" s="53">
        <v>0</v>
      </c>
      <c r="P9" s="53">
        <v>0</v>
      </c>
      <c r="Q9" s="53">
        <v>0</v>
      </c>
      <c r="R9" s="53">
        <v>0</v>
      </c>
      <c r="S9" s="53">
        <v>5.04</v>
      </c>
      <c r="T9" s="53">
        <v>2</v>
      </c>
      <c r="U9" s="53">
        <v>0</v>
      </c>
      <c r="V9" s="53">
        <v>0</v>
      </c>
      <c r="W9" s="53">
        <v>0</v>
      </c>
      <c r="X9" s="53">
        <v>0</v>
      </c>
      <c r="Y9" s="53">
        <v>0</v>
      </c>
      <c r="Z9" s="53">
        <v>0</v>
      </c>
      <c r="AA9" s="53">
        <v>0.37</v>
      </c>
      <c r="AB9" s="53">
        <v>0</v>
      </c>
      <c r="AC9" s="53">
        <v>0</v>
      </c>
      <c r="AD9" s="53">
        <v>0</v>
      </c>
      <c r="AE9" s="53">
        <v>0</v>
      </c>
      <c r="AF9" s="53">
        <v>0</v>
      </c>
      <c r="AG9" s="53">
        <v>0</v>
      </c>
      <c r="AH9" s="53">
        <v>0</v>
      </c>
      <c r="AI9" s="53">
        <v>0</v>
      </c>
      <c r="AJ9" s="53">
        <v>0</v>
      </c>
      <c r="AK9" s="53">
        <v>0</v>
      </c>
      <c r="AL9" s="53">
        <v>0</v>
      </c>
      <c r="AM9" s="53">
        <v>0</v>
      </c>
      <c r="AN9" s="53">
        <v>0</v>
      </c>
    </row>
    <row r="10" spans="1:40">
      <c r="A10" s="52">
        <v>225001</v>
      </c>
      <c r="B10" s="50" t="s">
        <v>9</v>
      </c>
      <c r="C10" s="53">
        <v>27.91</v>
      </c>
      <c r="D10" s="53">
        <v>27.91</v>
      </c>
      <c r="E10" s="53">
        <v>0</v>
      </c>
      <c r="F10" s="53">
        <v>7.5</v>
      </c>
      <c r="G10" s="53">
        <v>0</v>
      </c>
      <c r="H10" s="53">
        <v>0</v>
      </c>
      <c r="I10" s="53">
        <v>0</v>
      </c>
      <c r="J10" s="53">
        <v>0</v>
      </c>
      <c r="K10" s="53">
        <v>13</v>
      </c>
      <c r="L10" s="53">
        <v>0</v>
      </c>
      <c r="M10" s="53">
        <v>0</v>
      </c>
      <c r="N10" s="53">
        <v>0</v>
      </c>
      <c r="O10" s="53">
        <v>0</v>
      </c>
      <c r="P10" s="53">
        <v>0</v>
      </c>
      <c r="Q10" s="53">
        <v>0</v>
      </c>
      <c r="R10" s="53">
        <v>0</v>
      </c>
      <c r="S10" s="53">
        <v>5.04</v>
      </c>
      <c r="T10" s="53">
        <v>2</v>
      </c>
      <c r="U10" s="53">
        <v>0</v>
      </c>
      <c r="V10" s="53">
        <v>0</v>
      </c>
      <c r="W10" s="53">
        <v>0</v>
      </c>
      <c r="X10" s="53">
        <v>0</v>
      </c>
      <c r="Y10" s="53">
        <v>0</v>
      </c>
      <c r="Z10" s="53">
        <v>0</v>
      </c>
      <c r="AA10" s="53">
        <v>0.37</v>
      </c>
      <c r="AB10" s="53">
        <v>0</v>
      </c>
      <c r="AC10" s="53">
        <v>0</v>
      </c>
      <c r="AD10" s="53">
        <v>0</v>
      </c>
      <c r="AE10" s="53">
        <v>0</v>
      </c>
      <c r="AF10" s="53">
        <v>0</v>
      </c>
      <c r="AG10" s="53">
        <v>0</v>
      </c>
      <c r="AH10" s="53">
        <v>0</v>
      </c>
      <c r="AI10" s="53">
        <v>0</v>
      </c>
      <c r="AJ10" s="53">
        <v>0</v>
      </c>
      <c r="AK10" s="53">
        <v>0</v>
      </c>
      <c r="AL10" s="53">
        <v>0</v>
      </c>
      <c r="AM10" s="53">
        <v>0</v>
      </c>
      <c r="AN10" s="53">
        <v>0</v>
      </c>
    </row>
    <row r="11" spans="1:40">
      <c r="A11" s="52">
        <v>207</v>
      </c>
      <c r="B11" s="50" t="s">
        <v>12</v>
      </c>
      <c r="C11" s="53">
        <v>27.91</v>
      </c>
      <c r="D11" s="53">
        <v>27.91</v>
      </c>
      <c r="E11" s="53">
        <v>0</v>
      </c>
      <c r="F11" s="53">
        <v>7.5</v>
      </c>
      <c r="G11" s="53">
        <v>0</v>
      </c>
      <c r="H11" s="53">
        <v>0</v>
      </c>
      <c r="I11" s="53">
        <v>0</v>
      </c>
      <c r="J11" s="53">
        <v>0</v>
      </c>
      <c r="K11" s="53">
        <v>13</v>
      </c>
      <c r="L11" s="53">
        <v>0</v>
      </c>
      <c r="M11" s="53">
        <v>0</v>
      </c>
      <c r="N11" s="53">
        <v>0</v>
      </c>
      <c r="O11" s="53">
        <v>0</v>
      </c>
      <c r="P11" s="53">
        <v>0</v>
      </c>
      <c r="Q11" s="53">
        <v>0</v>
      </c>
      <c r="R11" s="53">
        <v>0</v>
      </c>
      <c r="S11" s="53">
        <v>5.04</v>
      </c>
      <c r="T11" s="53">
        <v>2</v>
      </c>
      <c r="U11" s="53">
        <v>0</v>
      </c>
      <c r="V11" s="53">
        <v>0</v>
      </c>
      <c r="W11" s="53">
        <v>0</v>
      </c>
      <c r="X11" s="53">
        <v>0</v>
      </c>
      <c r="Y11" s="53">
        <v>0</v>
      </c>
      <c r="Z11" s="53">
        <v>0</v>
      </c>
      <c r="AA11" s="53">
        <v>0.37</v>
      </c>
      <c r="AB11" s="53">
        <v>0</v>
      </c>
      <c r="AC11" s="53">
        <v>0</v>
      </c>
      <c r="AD11" s="53">
        <v>0</v>
      </c>
      <c r="AE11" s="53">
        <v>0</v>
      </c>
      <c r="AF11" s="53">
        <v>0</v>
      </c>
      <c r="AG11" s="53">
        <v>0</v>
      </c>
      <c r="AH11" s="53">
        <v>0</v>
      </c>
      <c r="AI11" s="53">
        <v>0</v>
      </c>
      <c r="AJ11" s="53">
        <v>0</v>
      </c>
      <c r="AK11" s="53">
        <v>0</v>
      </c>
      <c r="AL11" s="53">
        <v>0</v>
      </c>
      <c r="AM11" s="53">
        <v>0</v>
      </c>
      <c r="AN11" s="53">
        <v>0</v>
      </c>
    </row>
    <row r="12" spans="1:40">
      <c r="A12" s="52">
        <v>20701</v>
      </c>
      <c r="B12" s="50" t="s">
        <v>14</v>
      </c>
      <c r="C12" s="53">
        <v>27.91</v>
      </c>
      <c r="D12" s="53">
        <v>27.91</v>
      </c>
      <c r="E12" s="53">
        <v>0</v>
      </c>
      <c r="F12" s="53">
        <v>7.5</v>
      </c>
      <c r="G12" s="53">
        <v>0</v>
      </c>
      <c r="H12" s="53">
        <v>0</v>
      </c>
      <c r="I12" s="53">
        <v>0</v>
      </c>
      <c r="J12" s="53">
        <v>0</v>
      </c>
      <c r="K12" s="53">
        <v>13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5.04</v>
      </c>
      <c r="T12" s="53">
        <v>2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0.37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</row>
    <row r="13" spans="1:40">
      <c r="A13" s="52">
        <v>2070104</v>
      </c>
      <c r="B13" s="50" t="s">
        <v>18</v>
      </c>
      <c r="C13" s="53">
        <v>27.91</v>
      </c>
      <c r="D13" s="53">
        <v>27.91</v>
      </c>
      <c r="E13" s="53">
        <v>0</v>
      </c>
      <c r="F13" s="53">
        <v>7.5</v>
      </c>
      <c r="G13" s="53">
        <v>0</v>
      </c>
      <c r="H13" s="53">
        <v>0</v>
      </c>
      <c r="I13" s="53">
        <v>0</v>
      </c>
      <c r="J13" s="53">
        <v>0</v>
      </c>
      <c r="K13" s="53">
        <v>13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5.04</v>
      </c>
      <c r="T13" s="53">
        <v>2</v>
      </c>
      <c r="U13" s="53">
        <v>0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  <c r="AA13" s="53">
        <v>0.37</v>
      </c>
      <c r="AB13" s="53">
        <v>0</v>
      </c>
      <c r="AC13" s="53">
        <v>0</v>
      </c>
      <c r="AD13" s="53">
        <v>0</v>
      </c>
      <c r="AE13" s="53">
        <v>0</v>
      </c>
      <c r="AF13" s="53">
        <v>0</v>
      </c>
      <c r="AG13" s="53">
        <v>0</v>
      </c>
      <c r="AH13" s="53">
        <v>0</v>
      </c>
      <c r="AI13" s="53">
        <v>0</v>
      </c>
      <c r="AJ13" s="53">
        <v>0</v>
      </c>
      <c r="AK13" s="53">
        <v>0</v>
      </c>
      <c r="AL13" s="53">
        <v>0</v>
      </c>
      <c r="AM13" s="53">
        <v>0</v>
      </c>
      <c r="AN13" s="53">
        <v>0</v>
      </c>
    </row>
    <row r="14" spans="1:40" ht="14.25" customHeight="1">
      <c r="A14" s="20" t="s">
        <v>90</v>
      </c>
    </row>
  </sheetData>
  <sheetProtection formatCells="0" formatColumns="0" formatRows="0"/>
  <mergeCells count="4">
    <mergeCell ref="B5:B6"/>
    <mergeCell ref="A5:A6"/>
    <mergeCell ref="C5:C6"/>
    <mergeCell ref="AN5:AN6"/>
  </mergeCells>
  <phoneticPr fontId="2" type="noConversion"/>
  <printOptions horizontalCentered="1"/>
  <pageMargins left="0.39370078740157483" right="0.39370078740157483" top="0.39370078740157483" bottom="0.59055118110236227" header="0.39370078740157483" footer="0.19685039370078741"/>
  <pageSetup paperSize="9" scale="10" fitToHeight="100" orientation="landscape" horizontalDpi="1200" verticalDpi="1200" r:id="rId1"/>
  <headerFooter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"/>
  <sheetViews>
    <sheetView showGridLines="0" showZeros="0" workbookViewId="0"/>
  </sheetViews>
  <sheetFormatPr defaultRowHeight="14.25"/>
  <cols>
    <col min="1" max="1" width="14" customWidth="1"/>
    <col min="2" max="2" width="20.125" customWidth="1"/>
    <col min="3" max="3" width="12.75" customWidth="1"/>
    <col min="4" max="4" width="10.75" customWidth="1"/>
    <col min="5" max="5" width="9.75" customWidth="1"/>
    <col min="6" max="6" width="9.375" customWidth="1"/>
    <col min="7" max="7" width="10.125" customWidth="1"/>
    <col min="8" max="8" width="10" customWidth="1"/>
    <col min="9" max="9" width="9.75" customWidth="1"/>
    <col min="10" max="10" width="10.25" customWidth="1"/>
    <col min="11" max="11" width="10.75" customWidth="1"/>
    <col min="12" max="13" width="11.625" customWidth="1"/>
    <col min="14" max="14" width="8" customWidth="1"/>
    <col min="15" max="16" width="9.5" customWidth="1"/>
    <col min="17" max="18" width="10.375" customWidth="1"/>
    <col min="19" max="19" width="11.625" customWidth="1"/>
  </cols>
  <sheetData>
    <row r="1" spans="1:19" ht="14.25" customHeight="1">
      <c r="S1" s="12" t="s">
        <v>263</v>
      </c>
    </row>
    <row r="2" spans="1:19" ht="22.5" customHeight="1">
      <c r="A2" s="25" t="s">
        <v>264</v>
      </c>
      <c r="B2" s="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1"/>
    </row>
    <row r="3" spans="1:19" ht="14.25" customHeight="1">
      <c r="S3" s="11"/>
    </row>
    <row r="4" spans="1:19" ht="14.25" customHeight="1">
      <c r="S4" s="12" t="s">
        <v>164</v>
      </c>
    </row>
    <row r="5" spans="1:19" ht="14.25" customHeight="1">
      <c r="A5" s="60" t="s">
        <v>260</v>
      </c>
      <c r="B5" s="60" t="s">
        <v>261</v>
      </c>
      <c r="C5" s="60" t="s">
        <v>168</v>
      </c>
      <c r="D5" s="22" t="s">
        <v>182</v>
      </c>
      <c r="E5" s="22"/>
      <c r="F5" s="22"/>
      <c r="G5" s="22"/>
      <c r="H5" s="22"/>
      <c r="I5" s="22" t="s">
        <v>187</v>
      </c>
      <c r="J5" s="22"/>
      <c r="K5" s="22"/>
      <c r="L5" s="22"/>
      <c r="M5" s="22"/>
      <c r="N5" s="22"/>
      <c r="O5" s="22"/>
      <c r="P5" s="22"/>
      <c r="Q5" s="22"/>
      <c r="R5" s="22"/>
      <c r="S5" s="22"/>
    </row>
    <row r="6" spans="1:19" ht="36" customHeight="1">
      <c r="A6" s="61"/>
      <c r="B6" s="61"/>
      <c r="C6" s="61"/>
      <c r="D6" s="23" t="s">
        <v>168</v>
      </c>
      <c r="E6" s="23" t="s">
        <v>183</v>
      </c>
      <c r="F6" s="23" t="s">
        <v>184</v>
      </c>
      <c r="G6" s="23" t="s">
        <v>185</v>
      </c>
      <c r="H6" s="23" t="s">
        <v>186</v>
      </c>
      <c r="I6" s="23" t="s">
        <v>168</v>
      </c>
      <c r="J6" s="23" t="s">
        <v>183</v>
      </c>
      <c r="K6" s="23" t="s">
        <v>184</v>
      </c>
      <c r="L6" s="23" t="s">
        <v>188</v>
      </c>
      <c r="M6" s="23" t="s">
        <v>189</v>
      </c>
      <c r="N6" s="23" t="s">
        <v>190</v>
      </c>
      <c r="O6" s="23" t="s">
        <v>191</v>
      </c>
      <c r="P6" s="23" t="s">
        <v>585</v>
      </c>
      <c r="Q6" s="23" t="s">
        <v>192</v>
      </c>
      <c r="R6" s="23" t="s">
        <v>194</v>
      </c>
      <c r="S6" s="23" t="s">
        <v>195</v>
      </c>
    </row>
    <row r="7" spans="1:19" ht="14.25" customHeight="1">
      <c r="A7" s="14" t="s">
        <v>176</v>
      </c>
      <c r="B7" s="14" t="s">
        <v>176</v>
      </c>
      <c r="C7" s="14">
        <v>1</v>
      </c>
      <c r="D7" s="14">
        <v>2</v>
      </c>
      <c r="E7" s="14">
        <v>3</v>
      </c>
      <c r="F7" s="14">
        <v>4</v>
      </c>
      <c r="G7" s="14">
        <v>5</v>
      </c>
      <c r="H7" s="14">
        <v>6</v>
      </c>
      <c r="I7" s="14">
        <v>7</v>
      </c>
      <c r="J7" s="14">
        <v>8</v>
      </c>
      <c r="K7" s="14">
        <v>9</v>
      </c>
      <c r="L7" s="14">
        <v>10</v>
      </c>
      <c r="M7" s="14">
        <v>11</v>
      </c>
      <c r="N7" s="14">
        <v>12</v>
      </c>
      <c r="O7" s="14">
        <v>13</v>
      </c>
      <c r="P7" s="14">
        <v>14</v>
      </c>
      <c r="Q7" s="14">
        <v>15</v>
      </c>
      <c r="R7" s="14">
        <v>16</v>
      </c>
      <c r="S7" s="14">
        <v>17</v>
      </c>
    </row>
    <row r="8" spans="1:19" s="7" customFormat="1" ht="14.25" customHeight="1">
      <c r="A8" s="20" t="s">
        <v>102</v>
      </c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</row>
    <row r="9" spans="1:19" ht="14.25" customHeight="1">
      <c r="A9" s="8" t="s">
        <v>442</v>
      </c>
    </row>
  </sheetData>
  <sheetProtection formatCells="0" formatColumns="0" formatRows="0"/>
  <mergeCells count="3">
    <mergeCell ref="B5:B6"/>
    <mergeCell ref="A5:A6"/>
    <mergeCell ref="C5:C6"/>
  </mergeCells>
  <phoneticPr fontId="2" type="noConversion"/>
  <printOptions horizontalCentered="1"/>
  <pageMargins left="0.39370078740157483" right="0.39370078740157483" top="0.39370078740157483" bottom="0.59055118110236227" header="0.39370078740157483" footer="0.19685039370078741"/>
  <pageSetup paperSize="9" scale="10" fitToHeight="100" orientation="landscape" cellComments="atEnd" horizontalDpi="1200" verticalDpi="1200" r:id="rId1"/>
  <headerFooter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"/>
  <sheetViews>
    <sheetView showGridLines="0" showZeros="0" workbookViewId="0"/>
  </sheetViews>
  <sheetFormatPr defaultRowHeight="14.25"/>
  <cols>
    <col min="1" max="1" width="14" customWidth="1"/>
    <col min="2" max="2" width="20.125" customWidth="1"/>
    <col min="3" max="3" width="12.75" customWidth="1"/>
    <col min="4" max="4" width="10.75" customWidth="1"/>
    <col min="5" max="5" width="9.75" customWidth="1"/>
    <col min="6" max="6" width="9.375" customWidth="1"/>
    <col min="7" max="7" width="10.125" customWidth="1"/>
    <col min="8" max="8" width="10" customWidth="1"/>
    <col min="9" max="9" width="9.75" customWidth="1"/>
    <col min="10" max="10" width="10.25" customWidth="1"/>
    <col min="11" max="11" width="10.75" customWidth="1"/>
    <col min="12" max="13" width="11.625" customWidth="1"/>
    <col min="14" max="14" width="8" customWidth="1"/>
    <col min="15" max="16" width="9.5" customWidth="1"/>
    <col min="17" max="18" width="10.375" customWidth="1"/>
    <col min="19" max="19" width="11.625" customWidth="1"/>
  </cols>
  <sheetData>
    <row r="1" spans="1:19" ht="14.25" customHeight="1">
      <c r="S1" s="12" t="s">
        <v>263</v>
      </c>
    </row>
    <row r="2" spans="1:19" ht="22.5" customHeight="1">
      <c r="A2" s="25" t="s">
        <v>103</v>
      </c>
      <c r="B2" s="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1"/>
    </row>
    <row r="3" spans="1:19" ht="14.25" customHeight="1">
      <c r="S3" s="11"/>
    </row>
    <row r="4" spans="1:19" ht="14.25" customHeight="1">
      <c r="S4" s="12" t="s">
        <v>164</v>
      </c>
    </row>
    <row r="5" spans="1:19" ht="14.25" customHeight="1">
      <c r="A5" s="60" t="s">
        <v>260</v>
      </c>
      <c r="B5" s="60" t="s">
        <v>261</v>
      </c>
      <c r="C5" s="60" t="s">
        <v>168</v>
      </c>
      <c r="D5" s="22" t="s">
        <v>182</v>
      </c>
      <c r="E5" s="22"/>
      <c r="F5" s="22"/>
      <c r="G5" s="22"/>
      <c r="H5" s="22"/>
      <c r="I5" s="22" t="s">
        <v>187</v>
      </c>
      <c r="J5" s="22"/>
      <c r="K5" s="22"/>
      <c r="L5" s="22"/>
      <c r="M5" s="22"/>
      <c r="N5" s="22"/>
      <c r="O5" s="22"/>
      <c r="P5" s="22"/>
      <c r="Q5" s="22"/>
      <c r="R5" s="22"/>
      <c r="S5" s="22"/>
    </row>
    <row r="6" spans="1:19" ht="36" customHeight="1">
      <c r="A6" s="61"/>
      <c r="B6" s="61"/>
      <c r="C6" s="61"/>
      <c r="D6" s="23" t="s">
        <v>168</v>
      </c>
      <c r="E6" s="23" t="s">
        <v>183</v>
      </c>
      <c r="F6" s="23" t="s">
        <v>184</v>
      </c>
      <c r="G6" s="23" t="s">
        <v>185</v>
      </c>
      <c r="H6" s="23" t="s">
        <v>186</v>
      </c>
      <c r="I6" s="23" t="s">
        <v>168</v>
      </c>
      <c r="J6" s="23" t="s">
        <v>183</v>
      </c>
      <c r="K6" s="23" t="s">
        <v>184</v>
      </c>
      <c r="L6" s="23" t="s">
        <v>188</v>
      </c>
      <c r="M6" s="23" t="s">
        <v>189</v>
      </c>
      <c r="N6" s="23" t="s">
        <v>190</v>
      </c>
      <c r="O6" s="23" t="s">
        <v>191</v>
      </c>
      <c r="P6" s="23" t="s">
        <v>585</v>
      </c>
      <c r="Q6" s="23" t="s">
        <v>192</v>
      </c>
      <c r="R6" s="23" t="s">
        <v>194</v>
      </c>
      <c r="S6" s="23" t="s">
        <v>195</v>
      </c>
    </row>
    <row r="7" spans="1:19" ht="14.25" customHeight="1">
      <c r="A7" s="14" t="s">
        <v>176</v>
      </c>
      <c r="B7" s="14" t="s">
        <v>176</v>
      </c>
      <c r="C7" s="14">
        <v>1</v>
      </c>
      <c r="D7" s="14">
        <v>2</v>
      </c>
      <c r="E7" s="14">
        <v>3</v>
      </c>
      <c r="F7" s="14">
        <v>4</v>
      </c>
      <c r="G7" s="14">
        <v>5</v>
      </c>
      <c r="H7" s="14">
        <v>6</v>
      </c>
      <c r="I7" s="14">
        <v>7</v>
      </c>
      <c r="J7" s="14">
        <v>8</v>
      </c>
      <c r="K7" s="14">
        <v>9</v>
      </c>
      <c r="L7" s="14">
        <v>10</v>
      </c>
      <c r="M7" s="14">
        <v>11</v>
      </c>
      <c r="N7" s="14">
        <v>12</v>
      </c>
      <c r="O7" s="14">
        <v>13</v>
      </c>
      <c r="P7" s="14">
        <v>14</v>
      </c>
      <c r="Q7" s="14">
        <v>15</v>
      </c>
      <c r="R7" s="14">
        <v>16</v>
      </c>
      <c r="S7" s="14">
        <v>17</v>
      </c>
    </row>
    <row r="8" spans="1:19" s="7" customFormat="1" ht="14.25" customHeight="1">
      <c r="A8" s="20" t="s">
        <v>102</v>
      </c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</row>
    <row r="9" spans="1:19" ht="14.25" customHeight="1">
      <c r="A9" s="8" t="s">
        <v>442</v>
      </c>
    </row>
  </sheetData>
  <sheetProtection formatCells="0" formatColumns="0" formatRows="0"/>
  <mergeCells count="3">
    <mergeCell ref="B5:B6"/>
    <mergeCell ref="A5:A6"/>
    <mergeCell ref="C5:C6"/>
  </mergeCells>
  <phoneticPr fontId="2" type="noConversion"/>
  <printOptions horizontalCentered="1"/>
  <pageMargins left="0.39370078740157483" right="0.39370078740157483" top="0.39370078740157483" bottom="0.59055118110236227" header="0.39370078740157483" footer="0.19685039370078741"/>
  <pageSetup paperSize="9" scale="10" fitToHeight="100" orientation="landscape" cellComments="atEnd" horizontalDpi="1200" verticalDpi="1200" r:id="rId1"/>
  <headerFooter alignWithMargins="0"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"/>
  <sheetViews>
    <sheetView showGridLines="0" showZeros="0" workbookViewId="0"/>
  </sheetViews>
  <sheetFormatPr defaultRowHeight="14.25"/>
  <cols>
    <col min="1" max="1" width="14" customWidth="1"/>
    <col min="2" max="2" width="20.125" customWidth="1"/>
    <col min="3" max="3" width="12.75" customWidth="1"/>
    <col min="4" max="4" width="10.75" customWidth="1"/>
    <col min="5" max="5" width="9.75" customWidth="1"/>
    <col min="6" max="6" width="9.375" customWidth="1"/>
    <col min="7" max="7" width="10.125" customWidth="1"/>
    <col min="8" max="8" width="10" customWidth="1"/>
    <col min="9" max="9" width="9.75" customWidth="1"/>
    <col min="10" max="10" width="10.25" customWidth="1"/>
    <col min="11" max="11" width="10.75" customWidth="1"/>
    <col min="12" max="13" width="11.625" customWidth="1"/>
    <col min="14" max="14" width="8" customWidth="1"/>
    <col min="15" max="16" width="9.5" customWidth="1"/>
    <col min="17" max="18" width="10.375" customWidth="1"/>
    <col min="19" max="19" width="11.625" customWidth="1"/>
  </cols>
  <sheetData>
    <row r="1" spans="1:19" ht="14.25" customHeight="1">
      <c r="S1" s="12" t="s">
        <v>266</v>
      </c>
    </row>
    <row r="2" spans="1:19" ht="22.5" customHeight="1">
      <c r="A2" s="25" t="s">
        <v>265</v>
      </c>
      <c r="B2" s="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1"/>
    </row>
    <row r="3" spans="1:19" ht="14.25" customHeight="1">
      <c r="S3" s="11"/>
    </row>
    <row r="4" spans="1:19" ht="14.25" customHeight="1">
      <c r="S4" s="12" t="s">
        <v>164</v>
      </c>
    </row>
    <row r="5" spans="1:19" ht="14.25" customHeight="1">
      <c r="A5" s="60" t="s">
        <v>260</v>
      </c>
      <c r="B5" s="60" t="s">
        <v>261</v>
      </c>
      <c r="C5" s="60" t="s">
        <v>168</v>
      </c>
      <c r="D5" s="22" t="s">
        <v>182</v>
      </c>
      <c r="E5" s="22"/>
      <c r="F5" s="22"/>
      <c r="G5" s="22"/>
      <c r="H5" s="22"/>
      <c r="I5" s="22" t="s">
        <v>187</v>
      </c>
      <c r="J5" s="22"/>
      <c r="K5" s="22"/>
      <c r="L5" s="22"/>
      <c r="M5" s="22"/>
      <c r="N5" s="22"/>
      <c r="O5" s="22"/>
      <c r="P5" s="22"/>
      <c r="Q5" s="22"/>
      <c r="R5" s="22"/>
      <c r="S5" s="22"/>
    </row>
    <row r="6" spans="1:19" ht="36" customHeight="1">
      <c r="A6" s="61"/>
      <c r="B6" s="61"/>
      <c r="C6" s="61"/>
      <c r="D6" s="23" t="s">
        <v>168</v>
      </c>
      <c r="E6" s="23" t="s">
        <v>183</v>
      </c>
      <c r="F6" s="23" t="s">
        <v>184</v>
      </c>
      <c r="G6" s="23" t="s">
        <v>185</v>
      </c>
      <c r="H6" s="23" t="s">
        <v>186</v>
      </c>
      <c r="I6" s="23" t="s">
        <v>168</v>
      </c>
      <c r="J6" s="23" t="s">
        <v>183</v>
      </c>
      <c r="K6" s="23" t="s">
        <v>184</v>
      </c>
      <c r="L6" s="23" t="s">
        <v>188</v>
      </c>
      <c r="M6" s="23" t="s">
        <v>189</v>
      </c>
      <c r="N6" s="23" t="s">
        <v>190</v>
      </c>
      <c r="O6" s="23" t="s">
        <v>191</v>
      </c>
      <c r="P6" s="23" t="s">
        <v>585</v>
      </c>
      <c r="Q6" s="23" t="s">
        <v>192</v>
      </c>
      <c r="R6" s="23" t="s">
        <v>194</v>
      </c>
      <c r="S6" s="23" t="s">
        <v>195</v>
      </c>
    </row>
    <row r="7" spans="1:19" ht="14.25" customHeight="1">
      <c r="A7" s="14" t="s">
        <v>176</v>
      </c>
      <c r="B7" s="14" t="s">
        <v>176</v>
      </c>
      <c r="C7" s="14">
        <v>1</v>
      </c>
      <c r="D7" s="14">
        <v>2</v>
      </c>
      <c r="E7" s="14">
        <v>3</v>
      </c>
      <c r="F7" s="14">
        <v>4</v>
      </c>
      <c r="G7" s="14">
        <v>5</v>
      </c>
      <c r="H7" s="14">
        <v>6</v>
      </c>
      <c r="I7" s="14">
        <v>7</v>
      </c>
      <c r="J7" s="14">
        <v>8</v>
      </c>
      <c r="K7" s="14">
        <v>9</v>
      </c>
      <c r="L7" s="14">
        <v>10</v>
      </c>
      <c r="M7" s="14">
        <v>11</v>
      </c>
      <c r="N7" s="14">
        <v>12</v>
      </c>
      <c r="O7" s="14">
        <v>13</v>
      </c>
      <c r="P7" s="14">
        <v>14</v>
      </c>
      <c r="Q7" s="14">
        <v>15</v>
      </c>
      <c r="R7" s="14">
        <v>16</v>
      </c>
      <c r="S7" s="14">
        <v>17</v>
      </c>
    </row>
    <row r="8" spans="1:19" s="7" customFormat="1" ht="14.25" customHeight="1">
      <c r="A8" s="54" t="s">
        <v>104</v>
      </c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</row>
    <row r="9" spans="1:19" ht="14.25" customHeight="1">
      <c r="A9" s="9" t="s">
        <v>442</v>
      </c>
    </row>
  </sheetData>
  <sheetProtection formatCells="0" formatColumns="0" formatRows="0"/>
  <mergeCells count="3">
    <mergeCell ref="B5:B6"/>
    <mergeCell ref="A5:A6"/>
    <mergeCell ref="C5:C6"/>
  </mergeCells>
  <phoneticPr fontId="2" type="noConversion"/>
  <printOptions horizontalCentered="1"/>
  <pageMargins left="0.39370078740157483" right="0.39370078740157483" top="0.39370078740157483" bottom="0.59055118110236227" header="0.39370078740157483" footer="0.19685039370078741"/>
  <pageSetup paperSize="9" scale="10" fitToHeight="100" orientation="landscape" cellComments="atEnd" horizontalDpi="1200" verticalDpi="1200" r:id="rId1"/>
  <headerFooter alignWithMargins="0">
    <oddFooter>&amp;C第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"/>
  <sheetViews>
    <sheetView showGridLines="0" showZeros="0" workbookViewId="0"/>
  </sheetViews>
  <sheetFormatPr defaultRowHeight="14.25"/>
  <cols>
    <col min="1" max="1" width="14" customWidth="1"/>
    <col min="2" max="2" width="20.125" customWidth="1"/>
    <col min="3" max="3" width="12.75" customWidth="1"/>
    <col min="4" max="4" width="10.75" customWidth="1"/>
    <col min="5" max="5" width="9.75" customWidth="1"/>
    <col min="6" max="6" width="9.375" customWidth="1"/>
    <col min="7" max="7" width="10.125" customWidth="1"/>
    <col min="8" max="8" width="10" customWidth="1"/>
    <col min="9" max="9" width="9.75" customWidth="1"/>
    <col min="10" max="10" width="10.25" customWidth="1"/>
    <col min="11" max="11" width="10.75" customWidth="1"/>
    <col min="12" max="13" width="11.625" customWidth="1"/>
    <col min="14" max="14" width="8" customWidth="1"/>
    <col min="15" max="16" width="9.5" customWidth="1"/>
    <col min="17" max="18" width="10.375" customWidth="1"/>
    <col min="19" max="19" width="11.625" customWidth="1"/>
  </cols>
  <sheetData>
    <row r="1" spans="1:19" ht="14.25" customHeight="1">
      <c r="S1" s="12" t="s">
        <v>267</v>
      </c>
    </row>
    <row r="2" spans="1:19" ht="22.5" customHeight="1">
      <c r="A2" s="25" t="s">
        <v>268</v>
      </c>
      <c r="B2" s="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1"/>
    </row>
    <row r="3" spans="1:19" ht="14.25" customHeight="1">
      <c r="S3" s="11"/>
    </row>
    <row r="4" spans="1:19" ht="14.25" customHeight="1">
      <c r="S4" s="12" t="s">
        <v>164</v>
      </c>
    </row>
    <row r="5" spans="1:19" ht="14.25" customHeight="1">
      <c r="A5" s="60" t="s">
        <v>260</v>
      </c>
      <c r="B5" s="60" t="s">
        <v>261</v>
      </c>
      <c r="C5" s="60" t="s">
        <v>168</v>
      </c>
      <c r="D5" s="22" t="s">
        <v>182</v>
      </c>
      <c r="E5" s="22"/>
      <c r="F5" s="22"/>
      <c r="G5" s="22"/>
      <c r="H5" s="22"/>
      <c r="I5" s="22" t="s">
        <v>187</v>
      </c>
      <c r="J5" s="22"/>
      <c r="K5" s="22"/>
      <c r="L5" s="22"/>
      <c r="M5" s="22"/>
      <c r="N5" s="22"/>
      <c r="O5" s="22"/>
      <c r="P5" s="22"/>
      <c r="Q5" s="22"/>
      <c r="R5" s="22"/>
      <c r="S5" s="22"/>
    </row>
    <row r="6" spans="1:19" ht="36" customHeight="1">
      <c r="A6" s="61"/>
      <c r="B6" s="61"/>
      <c r="C6" s="61"/>
      <c r="D6" s="23" t="s">
        <v>168</v>
      </c>
      <c r="E6" s="23" t="s">
        <v>183</v>
      </c>
      <c r="F6" s="23" t="s">
        <v>184</v>
      </c>
      <c r="G6" s="23" t="s">
        <v>185</v>
      </c>
      <c r="H6" s="23" t="s">
        <v>186</v>
      </c>
      <c r="I6" s="23" t="s">
        <v>168</v>
      </c>
      <c r="J6" s="23" t="s">
        <v>183</v>
      </c>
      <c r="K6" s="23" t="s">
        <v>184</v>
      </c>
      <c r="L6" s="23" t="s">
        <v>188</v>
      </c>
      <c r="M6" s="23" t="s">
        <v>189</v>
      </c>
      <c r="N6" s="23" t="s">
        <v>190</v>
      </c>
      <c r="O6" s="23" t="s">
        <v>191</v>
      </c>
      <c r="P6" s="23" t="s">
        <v>585</v>
      </c>
      <c r="Q6" s="23" t="s">
        <v>192</v>
      </c>
      <c r="R6" s="23" t="s">
        <v>194</v>
      </c>
      <c r="S6" s="23" t="s">
        <v>195</v>
      </c>
    </row>
    <row r="7" spans="1:19" ht="14.25" customHeight="1">
      <c r="A7" s="14" t="s">
        <v>176</v>
      </c>
      <c r="B7" s="14" t="s">
        <v>176</v>
      </c>
      <c r="C7" s="14">
        <v>1</v>
      </c>
      <c r="D7" s="14">
        <v>2</v>
      </c>
      <c r="E7" s="14">
        <v>3</v>
      </c>
      <c r="F7" s="14">
        <v>4</v>
      </c>
      <c r="G7" s="14">
        <v>5</v>
      </c>
      <c r="H7" s="14">
        <v>6</v>
      </c>
      <c r="I7" s="14">
        <v>7</v>
      </c>
      <c r="J7" s="14">
        <v>8</v>
      </c>
      <c r="K7" s="14">
        <v>9</v>
      </c>
      <c r="L7" s="14">
        <v>10</v>
      </c>
      <c r="M7" s="14">
        <v>11</v>
      </c>
      <c r="N7" s="14">
        <v>12</v>
      </c>
      <c r="O7" s="14">
        <v>13</v>
      </c>
      <c r="P7" s="14">
        <v>14</v>
      </c>
      <c r="Q7" s="14">
        <v>15</v>
      </c>
      <c r="R7" s="14">
        <v>16</v>
      </c>
      <c r="S7" s="14">
        <v>17</v>
      </c>
    </row>
    <row r="8" spans="1:19" s="7" customFormat="1" ht="14.25" customHeight="1">
      <c r="A8" s="20" t="s">
        <v>105</v>
      </c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</row>
    <row r="9" spans="1:19" ht="14.25" customHeight="1">
      <c r="A9" s="8" t="s">
        <v>442</v>
      </c>
    </row>
  </sheetData>
  <sheetProtection formatCells="0" formatColumns="0" formatRows="0"/>
  <mergeCells count="3">
    <mergeCell ref="B5:B6"/>
    <mergeCell ref="A5:A6"/>
    <mergeCell ref="C5:C6"/>
  </mergeCells>
  <phoneticPr fontId="2" type="noConversion"/>
  <printOptions horizontalCentered="1"/>
  <pageMargins left="0.39370078740157483" right="0.39370078740157483" top="0.39370078740157483" bottom="0.59055118110236227" header="0.39370078740157483" footer="0.19685039370078741"/>
  <pageSetup paperSize="9" scale="10" fitToHeight="100" orientation="landscape" cellComments="atEnd" horizontalDpi="1200" verticalDpi="1200" r:id="rId1"/>
  <headerFooter alignWithMargins="0">
    <oddFooter>&amp;C第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"/>
  <sheetViews>
    <sheetView showGridLines="0" showZeros="0" workbookViewId="0"/>
  </sheetViews>
  <sheetFormatPr defaultRowHeight="14.25"/>
  <cols>
    <col min="1" max="1" width="23" customWidth="1"/>
    <col min="2" max="2" width="21" customWidth="1"/>
    <col min="3" max="3" width="12" customWidth="1"/>
    <col min="4" max="4" width="10.75" customWidth="1"/>
    <col min="5" max="5" width="9.75" customWidth="1"/>
    <col min="6" max="6" width="9.375" customWidth="1"/>
    <col min="7" max="7" width="10.125" customWidth="1"/>
    <col min="8" max="8" width="10" customWidth="1"/>
    <col min="9" max="9" width="9.75" customWidth="1"/>
    <col min="10" max="10" width="10.25" customWidth="1"/>
    <col min="11" max="11" width="10.75" customWidth="1"/>
    <col min="12" max="13" width="11.625" customWidth="1"/>
    <col min="14" max="17" width="8" customWidth="1"/>
    <col min="18" max="18" width="9.5" customWidth="1"/>
    <col min="19" max="20" width="10.375" customWidth="1"/>
    <col min="21" max="21" width="11.625" customWidth="1"/>
    <col min="25" max="25" width="17.125" customWidth="1"/>
  </cols>
  <sheetData>
    <row r="1" spans="1:25" ht="14.25" customHeight="1">
      <c r="Y1" s="12" t="s">
        <v>281</v>
      </c>
    </row>
    <row r="2" spans="1:25" ht="22.5" customHeight="1">
      <c r="A2" s="24" t="s">
        <v>269</v>
      </c>
      <c r="B2" s="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21"/>
    </row>
    <row r="3" spans="1:25" ht="14.25" customHeight="1">
      <c r="Y3" s="11"/>
    </row>
    <row r="4" spans="1:25" ht="14.25" customHeight="1">
      <c r="Y4" s="12" t="s">
        <v>164</v>
      </c>
    </row>
    <row r="5" spans="1:25" ht="14.25" customHeight="1">
      <c r="A5" s="64" t="s">
        <v>270</v>
      </c>
      <c r="B5" s="65"/>
      <c r="C5" s="28" t="s">
        <v>569</v>
      </c>
      <c r="D5" s="29"/>
      <c r="E5" s="29"/>
      <c r="F5" s="29"/>
      <c r="G5" s="29"/>
      <c r="H5" s="29"/>
      <c r="I5" s="29"/>
      <c r="J5" s="29"/>
      <c r="K5" s="29"/>
      <c r="L5" s="30"/>
      <c r="M5" s="60" t="s">
        <v>570</v>
      </c>
      <c r="N5" s="28" t="s">
        <v>573</v>
      </c>
      <c r="O5" s="29"/>
      <c r="P5" s="29"/>
      <c r="Q5" s="29"/>
      <c r="R5" s="29"/>
      <c r="S5" s="29"/>
      <c r="T5" s="29"/>
      <c r="U5" s="29"/>
      <c r="V5" s="29"/>
      <c r="W5" s="30"/>
      <c r="X5" s="60" t="s">
        <v>574</v>
      </c>
      <c r="Y5" s="62" t="s">
        <v>280</v>
      </c>
    </row>
    <row r="6" spans="1:25" ht="14.25" customHeight="1">
      <c r="A6" s="60" t="s">
        <v>272</v>
      </c>
      <c r="B6" s="60" t="s">
        <v>271</v>
      </c>
      <c r="C6" s="62" t="s">
        <v>168</v>
      </c>
      <c r="D6" s="22" t="s">
        <v>273</v>
      </c>
      <c r="E6" s="22"/>
      <c r="F6" s="22"/>
      <c r="G6" s="22"/>
      <c r="H6" s="28" t="s">
        <v>277</v>
      </c>
      <c r="I6" s="29"/>
      <c r="J6" s="29"/>
      <c r="K6" s="29"/>
      <c r="L6" s="30"/>
      <c r="M6" s="63"/>
      <c r="N6" s="62" t="s">
        <v>168</v>
      </c>
      <c r="O6" s="22" t="s">
        <v>273</v>
      </c>
      <c r="P6" s="22"/>
      <c r="Q6" s="22"/>
      <c r="R6" s="22"/>
      <c r="S6" s="28" t="s">
        <v>277</v>
      </c>
      <c r="T6" s="29"/>
      <c r="U6" s="29"/>
      <c r="V6" s="29"/>
      <c r="W6" s="30"/>
      <c r="X6" s="63"/>
      <c r="Y6" s="62"/>
    </row>
    <row r="7" spans="1:25" ht="24" customHeight="1">
      <c r="A7" s="61"/>
      <c r="B7" s="61"/>
      <c r="C7" s="62"/>
      <c r="D7" s="23" t="s">
        <v>175</v>
      </c>
      <c r="E7" s="23" t="s">
        <v>274</v>
      </c>
      <c r="F7" s="23" t="s">
        <v>275</v>
      </c>
      <c r="G7" s="23" t="s">
        <v>276</v>
      </c>
      <c r="H7" s="23" t="s">
        <v>175</v>
      </c>
      <c r="I7" s="23" t="s">
        <v>274</v>
      </c>
      <c r="J7" s="23" t="s">
        <v>275</v>
      </c>
      <c r="K7" s="23" t="s">
        <v>278</v>
      </c>
      <c r="L7" s="23" t="s">
        <v>279</v>
      </c>
      <c r="M7" s="61"/>
      <c r="N7" s="62"/>
      <c r="O7" s="23" t="s">
        <v>175</v>
      </c>
      <c r="P7" s="23" t="s">
        <v>274</v>
      </c>
      <c r="Q7" s="23" t="s">
        <v>275</v>
      </c>
      <c r="R7" s="23" t="s">
        <v>276</v>
      </c>
      <c r="S7" s="23" t="s">
        <v>175</v>
      </c>
      <c r="T7" s="23" t="s">
        <v>274</v>
      </c>
      <c r="U7" s="23" t="s">
        <v>275</v>
      </c>
      <c r="V7" s="23" t="s">
        <v>278</v>
      </c>
      <c r="W7" s="23" t="s">
        <v>279</v>
      </c>
      <c r="X7" s="61"/>
      <c r="Y7" s="62"/>
    </row>
    <row r="8" spans="1:25" ht="14.25" customHeight="1">
      <c r="A8" s="14" t="s">
        <v>176</v>
      </c>
      <c r="B8" s="14" t="s">
        <v>176</v>
      </c>
      <c r="C8" s="14">
        <v>1</v>
      </c>
      <c r="D8" s="14">
        <v>2</v>
      </c>
      <c r="E8" s="14">
        <v>3</v>
      </c>
      <c r="F8" s="14">
        <v>4</v>
      </c>
      <c r="G8" s="14">
        <v>5</v>
      </c>
      <c r="H8" s="14">
        <v>6</v>
      </c>
      <c r="I8" s="14">
        <v>7</v>
      </c>
      <c r="J8" s="14">
        <v>8</v>
      </c>
      <c r="K8" s="14">
        <v>9</v>
      </c>
      <c r="L8" s="14">
        <v>10</v>
      </c>
      <c r="M8" s="14">
        <v>11</v>
      </c>
      <c r="N8" s="14">
        <v>12</v>
      </c>
      <c r="O8" s="14">
        <v>13</v>
      </c>
      <c r="P8" s="14">
        <v>14</v>
      </c>
      <c r="Q8" s="14">
        <v>15</v>
      </c>
      <c r="R8" s="14">
        <v>16</v>
      </c>
      <c r="S8" s="14">
        <v>17</v>
      </c>
      <c r="T8" s="14">
        <v>18</v>
      </c>
      <c r="U8" s="14">
        <v>19</v>
      </c>
      <c r="V8" s="14">
        <v>20</v>
      </c>
      <c r="W8" s="14">
        <v>21</v>
      </c>
      <c r="X8" s="14">
        <v>22</v>
      </c>
      <c r="Y8" s="14" t="s">
        <v>176</v>
      </c>
    </row>
    <row r="9" spans="1:25" s="7" customFormat="1" ht="14.25" customHeight="1">
      <c r="A9" s="49"/>
      <c r="B9" s="49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47"/>
    </row>
  </sheetData>
  <sheetProtection formatCells="0" formatColumns="0" formatRows="0"/>
  <mergeCells count="8">
    <mergeCell ref="Y5:Y7"/>
    <mergeCell ref="C6:C7"/>
    <mergeCell ref="A6:A7"/>
    <mergeCell ref="B6:B7"/>
    <mergeCell ref="M5:M7"/>
    <mergeCell ref="X5:X7"/>
    <mergeCell ref="N6:N7"/>
    <mergeCell ref="A5:B5"/>
  </mergeCells>
  <phoneticPr fontId="2" type="noConversion"/>
  <printOptions horizontalCentered="1"/>
  <pageMargins left="0.39370078740157483" right="0.39370078740157483" top="0.39370078740157483" bottom="0.59055118110236227" header="0.39370078740157483" footer="0.19685039370078741"/>
  <pageSetup paperSize="9" scale="10" fitToHeight="100" orientation="landscape" cellComments="atEnd" horizontalDpi="1200" verticalDpi="1200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showGridLines="0" showZeros="0" workbookViewId="0">
      <selection activeCell="D8" sqref="D8"/>
    </sheetView>
  </sheetViews>
  <sheetFormatPr defaultRowHeight="14.25"/>
  <sheetData>
    <row r="1" spans="1:13" ht="14.25" customHeight="1"/>
    <row r="2" spans="1:13" ht="14.25" customHeight="1"/>
    <row r="3" spans="1:13" ht="35.25" customHeight="1"/>
    <row r="4" spans="1:13" ht="46.5" customHeight="1">
      <c r="A4" s="4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27" customHeight="1"/>
    <row r="6" spans="1:13" ht="18.75" customHeight="1">
      <c r="A6" s="2" t="s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70.5" customHeight="1">
      <c r="B7" s="41"/>
      <c r="D7" s="41"/>
    </row>
    <row r="8" spans="1:13" ht="36" customHeight="1">
      <c r="A8" s="1" t="s">
        <v>2</v>
      </c>
      <c r="B8" s="1"/>
      <c r="D8" s="42"/>
      <c r="E8" s="1"/>
      <c r="F8" s="1"/>
      <c r="G8" s="1"/>
      <c r="H8" s="1"/>
      <c r="I8" s="1"/>
      <c r="J8" s="1"/>
      <c r="K8" s="1"/>
      <c r="L8" s="1"/>
      <c r="M8" s="1"/>
    </row>
    <row r="9" spans="1:13" ht="48" customHeight="1">
      <c r="D9" s="41"/>
    </row>
    <row r="10" spans="1:13" ht="14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4.25" customHeight="1"/>
    <row r="12" spans="1:13" ht="14.25" customHeight="1">
      <c r="A12" s="1" t="s">
        <v>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4.25" customHeight="1">
      <c r="D13" s="41"/>
    </row>
    <row r="14" spans="1:13" ht="14.25" customHeight="1">
      <c r="D14" s="41"/>
    </row>
    <row r="15" spans="1:13" ht="14.25" customHeight="1">
      <c r="D15" s="41"/>
    </row>
    <row r="16" spans="1:13" ht="14.25" customHeight="1">
      <c r="D16" s="41"/>
    </row>
    <row r="17" spans="1:5" ht="14.25" customHeight="1">
      <c r="D17" s="41"/>
    </row>
    <row r="18" spans="1:5" ht="14.25" customHeight="1">
      <c r="D18" s="41"/>
      <c r="E18" t="s">
        <v>4</v>
      </c>
    </row>
    <row r="19" spans="1:5" ht="14.25" customHeight="1">
      <c r="D19" s="41"/>
    </row>
    <row r="20" spans="1:5" ht="14.25" customHeight="1">
      <c r="C20" s="40"/>
    </row>
    <row r="21" spans="1:5" ht="14.25" customHeight="1">
      <c r="C21" s="40"/>
    </row>
    <row r="22" spans="1:5" ht="14.25" customHeight="1"/>
    <row r="23" spans="1:5" ht="14.25" customHeight="1"/>
    <row r="24" spans="1:5" ht="14.25" customHeight="1"/>
    <row r="25" spans="1:5" ht="14.25" customHeight="1"/>
    <row r="26" spans="1:5" ht="14.25" customHeight="1"/>
    <row r="27" spans="1:5" ht="14.25" customHeight="1"/>
    <row r="28" spans="1:5" ht="14.25" customHeight="1"/>
    <row r="29" spans="1:5" ht="14.25" customHeight="1"/>
    <row r="30" spans="1:5" ht="14.25" customHeight="1"/>
    <row r="31" spans="1:5" ht="14.25" customHeight="1">
      <c r="A31" t="s">
        <v>5</v>
      </c>
    </row>
  </sheetData>
  <sheetProtection formatCells="0" formatColumns="0" formatRows="0"/>
  <phoneticPr fontId="2" type="noConversion"/>
  <printOptions horizontalCentered="1"/>
  <pageMargins left="0.39370078740157483" right="0.39370078740157483" top="0.39370078740157483" bottom="0.39370078740157483" header="0.39370078740157483" footer="0.39370078740157483"/>
  <pageSetup paperSize="9" scale="21" fitToHeight="100" orientation="landscape" horizontalDpi="1200" verticalDpi="12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showGridLines="0" showZeros="0" workbookViewId="0"/>
  </sheetViews>
  <sheetFormatPr defaultRowHeight="14.25"/>
  <cols>
    <col min="1" max="1" width="12" customWidth="1"/>
    <col min="2" max="3" width="16.625" customWidth="1"/>
    <col min="4" max="4" width="11.5" customWidth="1"/>
    <col min="5" max="7" width="6.125" customWidth="1"/>
    <col min="8" max="8" width="14.875" customWidth="1"/>
    <col min="9" max="9" width="13.5" customWidth="1"/>
    <col min="10" max="10" width="12.125" customWidth="1"/>
    <col min="11" max="11" width="11.625" customWidth="1"/>
    <col min="12" max="12" width="15.375" customWidth="1"/>
    <col min="13" max="13" width="13.375" customWidth="1"/>
    <col min="14" max="14" width="13.875" customWidth="1"/>
    <col min="15" max="15" width="13.625" customWidth="1"/>
    <col min="16" max="16" width="11" customWidth="1"/>
  </cols>
  <sheetData>
    <row r="1" spans="1:20" ht="14.25" customHeight="1">
      <c r="T1" s="12" t="s">
        <v>106</v>
      </c>
    </row>
    <row r="2" spans="1:20" ht="22.5" customHeight="1">
      <c r="A2" s="25" t="s">
        <v>107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21"/>
    </row>
    <row r="3" spans="1:20" ht="14.25" customHeight="1">
      <c r="T3" s="11"/>
    </row>
    <row r="4" spans="1:20" ht="14.25" customHeight="1">
      <c r="T4" s="12" t="s">
        <v>108</v>
      </c>
    </row>
    <row r="5" spans="1:20" ht="14.25" customHeight="1">
      <c r="A5" s="60" t="s">
        <v>109</v>
      </c>
      <c r="B5" s="60" t="s">
        <v>110</v>
      </c>
      <c r="C5" s="60" t="s">
        <v>111</v>
      </c>
      <c r="D5" s="60" t="s">
        <v>112</v>
      </c>
      <c r="E5" s="60" t="s">
        <v>113</v>
      </c>
      <c r="F5" s="60" t="s">
        <v>114</v>
      </c>
      <c r="G5" s="60" t="s">
        <v>115</v>
      </c>
      <c r="H5" s="28" t="s">
        <v>116</v>
      </c>
      <c r="I5" s="29"/>
      <c r="J5" s="29"/>
      <c r="K5" s="29"/>
      <c r="L5" s="29"/>
      <c r="M5" s="29"/>
      <c r="N5" s="29"/>
      <c r="O5" s="29"/>
      <c r="P5" s="29"/>
      <c r="Q5" s="29"/>
      <c r="R5" s="30"/>
      <c r="S5" s="60" t="s">
        <v>117</v>
      </c>
      <c r="T5" s="60" t="s">
        <v>118</v>
      </c>
    </row>
    <row r="6" spans="1:20" ht="14.25" customHeight="1">
      <c r="A6" s="63"/>
      <c r="B6" s="63"/>
      <c r="C6" s="63"/>
      <c r="D6" s="63"/>
      <c r="E6" s="63"/>
      <c r="F6" s="63"/>
      <c r="G6" s="63"/>
      <c r="H6" s="62" t="s">
        <v>119</v>
      </c>
      <c r="I6" s="22" t="s">
        <v>120</v>
      </c>
      <c r="J6" s="22"/>
      <c r="K6" s="22"/>
      <c r="L6" s="22"/>
      <c r="M6" s="28" t="s">
        <v>121</v>
      </c>
      <c r="N6" s="30"/>
      <c r="O6" s="62" t="s">
        <v>122</v>
      </c>
      <c r="P6" s="62" t="s">
        <v>123</v>
      </c>
      <c r="Q6" s="62" t="s">
        <v>124</v>
      </c>
      <c r="R6" s="62" t="s">
        <v>125</v>
      </c>
      <c r="S6" s="63"/>
      <c r="T6" s="63"/>
    </row>
    <row r="7" spans="1:20" ht="24" customHeight="1">
      <c r="A7" s="61"/>
      <c r="B7" s="61"/>
      <c r="C7" s="61"/>
      <c r="D7" s="61"/>
      <c r="E7" s="61"/>
      <c r="F7" s="61"/>
      <c r="G7" s="61"/>
      <c r="H7" s="62"/>
      <c r="I7" s="23" t="s">
        <v>126</v>
      </c>
      <c r="J7" s="23" t="s">
        <v>127</v>
      </c>
      <c r="K7" s="23" t="s">
        <v>128</v>
      </c>
      <c r="L7" s="23" t="s">
        <v>129</v>
      </c>
      <c r="M7" s="23" t="s">
        <v>126</v>
      </c>
      <c r="N7" s="23" t="s">
        <v>130</v>
      </c>
      <c r="O7" s="62"/>
      <c r="P7" s="62"/>
      <c r="Q7" s="62"/>
      <c r="R7" s="62"/>
      <c r="S7" s="61"/>
      <c r="T7" s="61"/>
    </row>
    <row r="8" spans="1:20" ht="14.25" customHeight="1">
      <c r="A8" s="14" t="s">
        <v>131</v>
      </c>
      <c r="B8" s="14" t="s">
        <v>131</v>
      </c>
      <c r="C8" s="14" t="s">
        <v>131</v>
      </c>
      <c r="D8" s="14" t="s">
        <v>131</v>
      </c>
      <c r="E8" s="14" t="s">
        <v>131</v>
      </c>
      <c r="F8" s="14" t="s">
        <v>131</v>
      </c>
      <c r="G8" s="14" t="s">
        <v>131</v>
      </c>
      <c r="H8" s="14">
        <v>1</v>
      </c>
      <c r="I8" s="14">
        <v>2</v>
      </c>
      <c r="J8" s="14">
        <v>3</v>
      </c>
      <c r="K8" s="14">
        <v>5</v>
      </c>
      <c r="L8" s="14">
        <v>6</v>
      </c>
      <c r="M8" s="14">
        <v>7</v>
      </c>
      <c r="N8" s="14">
        <v>8</v>
      </c>
      <c r="O8" s="14">
        <v>9</v>
      </c>
      <c r="P8" s="14">
        <v>10</v>
      </c>
      <c r="Q8" s="14">
        <v>11</v>
      </c>
      <c r="R8" s="14">
        <v>12</v>
      </c>
      <c r="S8" s="14">
        <v>14</v>
      </c>
      <c r="T8" s="14">
        <v>15</v>
      </c>
    </row>
    <row r="9" spans="1:20" s="7" customFormat="1" ht="14.25" customHeight="1">
      <c r="A9" s="56" t="s">
        <v>132</v>
      </c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</row>
    <row r="10" spans="1:20" ht="14.25" customHeight="1">
      <c r="A10" s="10" t="s">
        <v>442</v>
      </c>
    </row>
  </sheetData>
  <sheetProtection formatCells="0" formatColumns="0" formatRows="0"/>
  <mergeCells count="14">
    <mergeCell ref="S5:S7"/>
    <mergeCell ref="T5:T7"/>
    <mergeCell ref="F5:F7"/>
    <mergeCell ref="H6:H7"/>
    <mergeCell ref="Q6:Q7"/>
    <mergeCell ref="R6:R7"/>
    <mergeCell ref="O6:O7"/>
    <mergeCell ref="P6:P7"/>
    <mergeCell ref="G5:G7"/>
    <mergeCell ref="A5:A7"/>
    <mergeCell ref="B5:B7"/>
    <mergeCell ref="C5:C7"/>
    <mergeCell ref="D5:D7"/>
    <mergeCell ref="E5:E7"/>
  </mergeCells>
  <phoneticPr fontId="2" type="noConversion"/>
  <printOptions horizontalCentered="1"/>
  <pageMargins left="0.39370078740157483" right="0.39370078740157483" top="0.39370078740157483" bottom="0.59055118110236227" header="0.39370078740157483" footer="0.19685039370078741"/>
  <pageSetup paperSize="9" scale="10" fitToHeight="100" orientation="landscape" cellComments="atEnd" horizontalDpi="1200" verticalDpi="1200" r:id="rId1"/>
  <headerFooter alignWithMargins="0">
    <oddFooter>&amp;C第 &amp;P 页，共 &amp;N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2"/>
  <sheetViews>
    <sheetView showGridLines="0" showZeros="0" workbookViewId="0"/>
  </sheetViews>
  <sheetFormatPr defaultRowHeight="14.25"/>
  <cols>
    <col min="1" max="1" width="12" customWidth="1"/>
    <col min="2" max="2" width="23.625" customWidth="1"/>
    <col min="3" max="3" width="10.25" customWidth="1"/>
    <col min="4" max="4" width="6.5" customWidth="1"/>
    <col min="5" max="5" width="6.875" customWidth="1"/>
    <col min="6" max="6" width="4.75" customWidth="1"/>
    <col min="7" max="7" width="9.125" customWidth="1"/>
    <col min="8" max="8" width="5.5" customWidth="1"/>
    <col min="9" max="9" width="7.125" customWidth="1"/>
    <col min="10" max="10" width="5.75" customWidth="1"/>
    <col min="11" max="11" width="6" customWidth="1"/>
    <col min="12" max="12" width="5.5" customWidth="1"/>
    <col min="13" max="13" width="6.125" customWidth="1"/>
    <col min="14" max="14" width="8.125" customWidth="1"/>
    <col min="15" max="15" width="5.375" customWidth="1"/>
    <col min="16" max="16" width="5.875" customWidth="1"/>
    <col min="17" max="17" width="6.125" customWidth="1"/>
  </cols>
  <sheetData>
    <row r="1" spans="1:30" ht="14.25" customHeight="1">
      <c r="AD1" s="12" t="s">
        <v>289</v>
      </c>
    </row>
    <row r="2" spans="1:30" ht="22.5" customHeight="1">
      <c r="A2" s="25" t="s">
        <v>288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21"/>
    </row>
    <row r="3" spans="1:30" ht="14.25" customHeight="1">
      <c r="AD3" s="11"/>
    </row>
    <row r="4" spans="1:30" ht="14.25" customHeight="1">
      <c r="AD4" s="12" t="s">
        <v>318</v>
      </c>
    </row>
    <row r="5" spans="1:30" ht="14.25" customHeight="1">
      <c r="A5" s="60" t="s">
        <v>178</v>
      </c>
      <c r="B5" s="60" t="s">
        <v>177</v>
      </c>
      <c r="C5" s="60" t="s">
        <v>290</v>
      </c>
      <c r="D5" s="60" t="s">
        <v>291</v>
      </c>
      <c r="E5" s="28" t="s">
        <v>296</v>
      </c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8" t="s">
        <v>304</v>
      </c>
      <c r="S5" s="29"/>
      <c r="T5" s="29"/>
      <c r="U5" s="29"/>
      <c r="V5" s="29"/>
      <c r="W5" s="29"/>
      <c r="X5" s="29"/>
      <c r="Y5" s="29"/>
      <c r="Z5" s="22"/>
      <c r="AA5" s="22"/>
      <c r="AB5" s="22"/>
      <c r="AC5" s="22"/>
      <c r="AD5" s="22"/>
    </row>
    <row r="6" spans="1:30" ht="14.25" customHeight="1">
      <c r="A6" s="63"/>
      <c r="B6" s="63"/>
      <c r="C6" s="63"/>
      <c r="D6" s="63"/>
      <c r="E6" s="62" t="s">
        <v>168</v>
      </c>
      <c r="F6" s="60" t="s">
        <v>292</v>
      </c>
      <c r="G6" s="60" t="s">
        <v>293</v>
      </c>
      <c r="H6" s="60" t="s">
        <v>294</v>
      </c>
      <c r="I6" s="22" t="s">
        <v>295</v>
      </c>
      <c r="J6" s="22"/>
      <c r="K6" s="22"/>
      <c r="L6" s="22"/>
      <c r="M6" s="28"/>
      <c r="N6" s="60" t="s">
        <v>300</v>
      </c>
      <c r="O6" s="60" t="s">
        <v>301</v>
      </c>
      <c r="P6" s="60" t="s">
        <v>302</v>
      </c>
      <c r="Q6" s="60" t="s">
        <v>303</v>
      </c>
      <c r="R6" s="62" t="s">
        <v>168</v>
      </c>
      <c r="S6" s="60" t="s">
        <v>292</v>
      </c>
      <c r="T6" s="60" t="s">
        <v>293</v>
      </c>
      <c r="U6" s="60" t="s">
        <v>294</v>
      </c>
      <c r="V6" s="22" t="s">
        <v>295</v>
      </c>
      <c r="W6" s="22"/>
      <c r="X6" s="22"/>
      <c r="Y6" s="22"/>
      <c r="Z6" s="22"/>
      <c r="AA6" s="62" t="s">
        <v>300</v>
      </c>
      <c r="AB6" s="62" t="s">
        <v>301</v>
      </c>
      <c r="AC6" s="62" t="s">
        <v>302</v>
      </c>
      <c r="AD6" s="62" t="s">
        <v>303</v>
      </c>
    </row>
    <row r="7" spans="1:30" ht="42.75" customHeight="1">
      <c r="A7" s="61"/>
      <c r="B7" s="61"/>
      <c r="C7" s="61"/>
      <c r="D7" s="61"/>
      <c r="E7" s="62"/>
      <c r="F7" s="61"/>
      <c r="G7" s="61"/>
      <c r="H7" s="61"/>
      <c r="I7" s="23" t="s">
        <v>168</v>
      </c>
      <c r="J7" s="23" t="s">
        <v>297</v>
      </c>
      <c r="K7" s="23" t="s">
        <v>298</v>
      </c>
      <c r="L7" s="23" t="s">
        <v>299</v>
      </c>
      <c r="M7" s="23" t="s">
        <v>284</v>
      </c>
      <c r="N7" s="61"/>
      <c r="O7" s="61"/>
      <c r="P7" s="61"/>
      <c r="Q7" s="61"/>
      <c r="R7" s="62"/>
      <c r="S7" s="61"/>
      <c r="T7" s="61"/>
      <c r="U7" s="61"/>
      <c r="V7" s="23" t="s">
        <v>168</v>
      </c>
      <c r="W7" s="23" t="s">
        <v>297</v>
      </c>
      <c r="X7" s="23" t="s">
        <v>298</v>
      </c>
      <c r="Y7" s="23" t="s">
        <v>299</v>
      </c>
      <c r="Z7" s="23" t="s">
        <v>284</v>
      </c>
      <c r="AA7" s="62"/>
      <c r="AB7" s="62"/>
      <c r="AC7" s="62"/>
      <c r="AD7" s="62"/>
    </row>
    <row r="8" spans="1:30" ht="14.25" customHeight="1">
      <c r="A8" s="14" t="s">
        <v>176</v>
      </c>
      <c r="B8" s="14" t="s">
        <v>176</v>
      </c>
      <c r="C8" s="14" t="s">
        <v>176</v>
      </c>
      <c r="D8" s="14" t="s">
        <v>176</v>
      </c>
      <c r="E8" s="14">
        <v>1</v>
      </c>
      <c r="F8" s="14">
        <v>2</v>
      </c>
      <c r="G8" s="14">
        <v>3</v>
      </c>
      <c r="H8" s="14">
        <v>4</v>
      </c>
      <c r="I8" s="14">
        <v>5</v>
      </c>
      <c r="J8" s="14">
        <v>6</v>
      </c>
      <c r="K8" s="14">
        <v>7</v>
      </c>
      <c r="L8" s="14">
        <v>8</v>
      </c>
      <c r="M8" s="14">
        <v>9</v>
      </c>
      <c r="N8" s="14">
        <v>10</v>
      </c>
      <c r="O8" s="14">
        <v>11</v>
      </c>
      <c r="P8" s="14">
        <v>12</v>
      </c>
      <c r="Q8" s="14">
        <v>13</v>
      </c>
      <c r="R8" s="14">
        <v>1</v>
      </c>
      <c r="S8" s="14">
        <v>2</v>
      </c>
      <c r="T8" s="14">
        <v>3</v>
      </c>
      <c r="U8" s="14">
        <v>4</v>
      </c>
      <c r="V8" s="14">
        <v>5</v>
      </c>
      <c r="W8" s="14">
        <v>6</v>
      </c>
      <c r="X8" s="14">
        <v>7</v>
      </c>
      <c r="Y8" s="14">
        <v>8</v>
      </c>
      <c r="Z8" s="14">
        <v>9</v>
      </c>
      <c r="AA8" s="14">
        <v>10</v>
      </c>
      <c r="AB8" s="14">
        <v>11</v>
      </c>
      <c r="AC8" s="14">
        <v>12</v>
      </c>
      <c r="AD8" s="14">
        <v>13</v>
      </c>
    </row>
    <row r="9" spans="1:30" s="7" customFormat="1">
      <c r="A9" s="47"/>
      <c r="B9" s="49" t="s">
        <v>282</v>
      </c>
      <c r="C9" s="47"/>
      <c r="D9" s="57">
        <v>7</v>
      </c>
      <c r="E9" s="55">
        <v>11</v>
      </c>
      <c r="F9" s="55">
        <v>0</v>
      </c>
      <c r="G9" s="55">
        <v>0</v>
      </c>
      <c r="H9" s="55">
        <v>0</v>
      </c>
      <c r="I9" s="55">
        <v>7</v>
      </c>
      <c r="J9" s="55">
        <v>7</v>
      </c>
      <c r="K9" s="55">
        <v>0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  <c r="Q9" s="55">
        <v>4</v>
      </c>
      <c r="R9" s="55">
        <v>4</v>
      </c>
      <c r="S9" s="55">
        <v>0</v>
      </c>
      <c r="T9" s="55">
        <v>0</v>
      </c>
      <c r="U9" s="55">
        <v>0</v>
      </c>
      <c r="V9" s="55">
        <v>0</v>
      </c>
      <c r="W9" s="55">
        <v>0</v>
      </c>
      <c r="X9" s="55">
        <v>0</v>
      </c>
      <c r="Y9" s="55">
        <v>0</v>
      </c>
      <c r="Z9" s="55">
        <v>0</v>
      </c>
      <c r="AA9" s="55">
        <v>0</v>
      </c>
      <c r="AB9" s="55">
        <v>0</v>
      </c>
      <c r="AC9" s="55">
        <v>0</v>
      </c>
      <c r="AD9" s="55">
        <v>4</v>
      </c>
    </row>
    <row r="10" spans="1:30">
      <c r="A10" s="47" t="s">
        <v>6</v>
      </c>
      <c r="B10" s="49" t="s">
        <v>7</v>
      </c>
      <c r="C10" s="47"/>
      <c r="D10" s="57">
        <v>7</v>
      </c>
      <c r="E10" s="55">
        <v>11</v>
      </c>
      <c r="F10" s="55">
        <v>0</v>
      </c>
      <c r="G10" s="55">
        <v>0</v>
      </c>
      <c r="H10" s="55">
        <v>0</v>
      </c>
      <c r="I10" s="55">
        <v>7</v>
      </c>
      <c r="J10" s="55">
        <v>7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4</v>
      </c>
      <c r="R10" s="55">
        <v>4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  <c r="X10" s="55">
        <v>0</v>
      </c>
      <c r="Y10" s="55">
        <v>0</v>
      </c>
      <c r="Z10" s="55">
        <v>0</v>
      </c>
      <c r="AA10" s="55">
        <v>0</v>
      </c>
      <c r="AB10" s="55">
        <v>0</v>
      </c>
      <c r="AC10" s="55">
        <v>0</v>
      </c>
      <c r="AD10" s="55">
        <v>4</v>
      </c>
    </row>
    <row r="11" spans="1:30">
      <c r="A11" s="47" t="s">
        <v>8</v>
      </c>
      <c r="B11" s="49" t="s">
        <v>9</v>
      </c>
      <c r="C11" s="47" t="s">
        <v>133</v>
      </c>
      <c r="D11" s="57">
        <v>7</v>
      </c>
      <c r="E11" s="55">
        <v>11</v>
      </c>
      <c r="F11" s="55">
        <v>0</v>
      </c>
      <c r="G11" s="55">
        <v>0</v>
      </c>
      <c r="H11" s="55">
        <v>0</v>
      </c>
      <c r="I11" s="55">
        <v>7</v>
      </c>
      <c r="J11" s="55">
        <v>7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4</v>
      </c>
      <c r="R11" s="55">
        <v>4</v>
      </c>
      <c r="S11" s="55">
        <v>0</v>
      </c>
      <c r="T11" s="55">
        <v>0</v>
      </c>
      <c r="U11" s="55">
        <v>0</v>
      </c>
      <c r="V11" s="55">
        <v>0</v>
      </c>
      <c r="W11" s="55">
        <v>0</v>
      </c>
      <c r="X11" s="55">
        <v>0</v>
      </c>
      <c r="Y11" s="55">
        <v>0</v>
      </c>
      <c r="Z11" s="55">
        <v>0</v>
      </c>
      <c r="AA11" s="55">
        <v>0</v>
      </c>
      <c r="AB11" s="55">
        <v>0</v>
      </c>
      <c r="AC11" s="55">
        <v>0</v>
      </c>
      <c r="AD11" s="55">
        <v>4</v>
      </c>
    </row>
    <row r="12" spans="1:30" ht="14.25" customHeight="1">
      <c r="A12" s="20" t="s">
        <v>134</v>
      </c>
    </row>
  </sheetData>
  <sheetProtection formatCells="0" formatColumns="0" formatRows="0"/>
  <mergeCells count="20">
    <mergeCell ref="AB6:AB7"/>
    <mergeCell ref="AC6:AC7"/>
    <mergeCell ref="AD6:AD7"/>
    <mergeCell ref="P6:P7"/>
    <mergeCell ref="Q6:Q7"/>
    <mergeCell ref="R6:R7"/>
    <mergeCell ref="T6:T7"/>
    <mergeCell ref="S6:S7"/>
    <mergeCell ref="U6:U7"/>
    <mergeCell ref="AA6:AA7"/>
    <mergeCell ref="O6:O7"/>
    <mergeCell ref="A5:A7"/>
    <mergeCell ref="B5:B7"/>
    <mergeCell ref="C5:C7"/>
    <mergeCell ref="D5:D7"/>
    <mergeCell ref="E6:E7"/>
    <mergeCell ref="F6:F7"/>
    <mergeCell ref="G6:G7"/>
    <mergeCell ref="H6:H7"/>
    <mergeCell ref="N6:N7"/>
  </mergeCells>
  <phoneticPr fontId="2" type="noConversion"/>
  <printOptions horizontalCentered="1"/>
  <pageMargins left="0.39370078740157483" right="0.39370078740157483" top="0.39370078740157483" bottom="0.59055118110236227" header="0.39370078740157483" footer="0.19685039370078741"/>
  <pageSetup paperSize="9" scale="10" fitToHeight="100" orientation="landscape" cellComments="atEnd" horizontalDpi="1200" verticalDpi="1200" r:id="rId1"/>
  <headerFooter alignWithMargins="0">
    <oddFooter>&amp;C第 &amp;P 页，共 &amp;N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showGridLines="0" showZeros="0" workbookViewId="0"/>
  </sheetViews>
  <sheetFormatPr defaultRowHeight="14.25"/>
  <cols>
    <col min="1" max="1" width="14.625" customWidth="1"/>
    <col min="2" max="2" width="23.625" customWidth="1"/>
    <col min="3" max="3" width="11.625" customWidth="1"/>
    <col min="4" max="4" width="5.75" customWidth="1"/>
    <col min="5" max="5" width="6" customWidth="1"/>
    <col min="6" max="6" width="5.5" customWidth="1"/>
    <col min="7" max="13" width="6.125" customWidth="1"/>
    <col min="14" max="14" width="6" customWidth="1"/>
  </cols>
  <sheetData>
    <row r="1" spans="1:14" ht="14.25" customHeight="1">
      <c r="N1" s="12" t="s">
        <v>319</v>
      </c>
    </row>
    <row r="2" spans="1:14" ht="22.5" customHeight="1">
      <c r="A2" s="25" t="s">
        <v>305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1"/>
    </row>
    <row r="3" spans="1:14" ht="14.25" customHeight="1">
      <c r="N3" s="11"/>
    </row>
    <row r="4" spans="1:14" ht="14.25" customHeight="1">
      <c r="N4" s="12" t="s">
        <v>318</v>
      </c>
    </row>
    <row r="5" spans="1:14" ht="14.25" customHeight="1">
      <c r="A5" s="60" t="s">
        <v>178</v>
      </c>
      <c r="B5" s="60" t="s">
        <v>177</v>
      </c>
      <c r="C5" s="29" t="s">
        <v>306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2"/>
    </row>
    <row r="6" spans="1:14" ht="42.75" customHeight="1">
      <c r="A6" s="61"/>
      <c r="B6" s="61"/>
      <c r="C6" s="23" t="s">
        <v>168</v>
      </c>
      <c r="D6" s="23" t="s">
        <v>307</v>
      </c>
      <c r="E6" s="23" t="s">
        <v>308</v>
      </c>
      <c r="F6" s="23" t="s">
        <v>309</v>
      </c>
      <c r="G6" s="23" t="s">
        <v>310</v>
      </c>
      <c r="H6" s="23" t="s">
        <v>311</v>
      </c>
      <c r="I6" s="23" t="s">
        <v>312</v>
      </c>
      <c r="J6" s="23" t="s">
        <v>313</v>
      </c>
      <c r="K6" s="23" t="s">
        <v>314</v>
      </c>
      <c r="L6" s="23" t="s">
        <v>315</v>
      </c>
      <c r="M6" s="23" t="s">
        <v>316</v>
      </c>
      <c r="N6" s="23" t="s">
        <v>317</v>
      </c>
    </row>
    <row r="7" spans="1:14" ht="14.25" customHeight="1">
      <c r="A7" s="14" t="s">
        <v>176</v>
      </c>
      <c r="B7" s="14" t="s">
        <v>176</v>
      </c>
      <c r="C7" s="14">
        <v>1</v>
      </c>
      <c r="D7" s="14">
        <v>2</v>
      </c>
      <c r="E7" s="14">
        <v>3</v>
      </c>
      <c r="F7" s="14">
        <v>4</v>
      </c>
      <c r="G7" s="14">
        <v>5</v>
      </c>
      <c r="H7" s="14">
        <v>6</v>
      </c>
      <c r="I7" s="14">
        <v>7</v>
      </c>
      <c r="J7" s="14">
        <v>8</v>
      </c>
      <c r="K7" s="14">
        <v>9</v>
      </c>
      <c r="L7" s="14">
        <v>10</v>
      </c>
      <c r="M7" s="14">
        <v>11</v>
      </c>
      <c r="N7" s="14">
        <v>12</v>
      </c>
    </row>
    <row r="8" spans="1:14" s="7" customFormat="1" ht="14.25" customHeight="1">
      <c r="A8" s="20" t="s">
        <v>135</v>
      </c>
      <c r="B8"/>
      <c r="C8"/>
      <c r="D8"/>
      <c r="E8"/>
      <c r="F8"/>
      <c r="G8"/>
      <c r="H8"/>
      <c r="I8"/>
      <c r="J8"/>
      <c r="K8"/>
      <c r="L8"/>
      <c r="M8"/>
      <c r="N8"/>
    </row>
    <row r="9" spans="1:14" ht="14.25" customHeight="1">
      <c r="A9" s="8" t="s">
        <v>442</v>
      </c>
    </row>
  </sheetData>
  <sheetProtection formatCells="0" formatColumns="0" formatRows="0"/>
  <mergeCells count="2">
    <mergeCell ref="A5:A6"/>
    <mergeCell ref="B5:B6"/>
  </mergeCells>
  <phoneticPr fontId="2" type="noConversion"/>
  <printOptions horizontalCentered="1"/>
  <pageMargins left="0.39370078740157483" right="0.39370078740157483" top="0.39370078740157483" bottom="0.59055118110236227" header="0.39370078740157483" footer="0.19685039370078741"/>
  <pageSetup paperSize="9" scale="10" fitToHeight="100" orientation="landscape" cellComments="atEnd" horizontalDpi="1200" verticalDpi="1200" r:id="rId1"/>
  <headerFooter alignWithMargins="0">
    <oddFooter>&amp;C第 &amp;P 页，共 &amp;N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"/>
  <sheetViews>
    <sheetView showGridLines="0" showZeros="0" workbookViewId="0"/>
  </sheetViews>
  <sheetFormatPr defaultRowHeight="14.25"/>
  <cols>
    <col min="1" max="1" width="12" customWidth="1"/>
    <col min="2" max="2" width="23.625" customWidth="1"/>
    <col min="3" max="3" width="8.625" customWidth="1"/>
    <col min="4" max="4" width="8.875" customWidth="1"/>
    <col min="5" max="5" width="9.75" customWidth="1"/>
    <col min="6" max="6" width="9.625" customWidth="1"/>
    <col min="7" max="7" width="10.375" customWidth="1"/>
    <col min="8" max="8" width="9.5" customWidth="1"/>
    <col min="9" max="9" width="7.25" customWidth="1"/>
    <col min="10" max="10" width="8.5" customWidth="1"/>
    <col min="11" max="11" width="10.25" customWidth="1"/>
    <col min="12" max="12" width="8.625" customWidth="1"/>
    <col min="13" max="13" width="7.625" customWidth="1"/>
    <col min="14" max="14" width="9.125" customWidth="1"/>
    <col min="15" max="15" width="7.625" customWidth="1"/>
  </cols>
  <sheetData>
    <row r="1" spans="1:22" ht="14.25" customHeight="1">
      <c r="V1" s="12" t="s">
        <v>320</v>
      </c>
    </row>
    <row r="2" spans="1:22" ht="22.5" customHeight="1">
      <c r="A2" s="25" t="s">
        <v>566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ht="14.25" customHeight="1"/>
    <row r="4" spans="1:22" ht="14.25" customHeight="1">
      <c r="V4" s="3"/>
    </row>
    <row r="5" spans="1:22" ht="14.25" customHeight="1">
      <c r="A5" s="60" t="s">
        <v>178</v>
      </c>
      <c r="B5" s="60" t="s">
        <v>177</v>
      </c>
      <c r="C5" s="22" t="s">
        <v>321</v>
      </c>
      <c r="D5" s="22"/>
      <c r="E5" s="22"/>
      <c r="F5" s="22"/>
      <c r="G5" s="22"/>
      <c r="H5" s="22"/>
      <c r="I5" s="22" t="s">
        <v>327</v>
      </c>
      <c r="J5" s="22"/>
      <c r="K5" s="22"/>
      <c r="L5" s="22"/>
      <c r="M5" s="22"/>
      <c r="N5" s="22" t="s">
        <v>333</v>
      </c>
      <c r="O5" s="22"/>
      <c r="P5" s="22"/>
      <c r="Q5" s="22"/>
      <c r="R5" s="22"/>
      <c r="S5" s="22"/>
      <c r="T5" s="22"/>
      <c r="U5" s="22"/>
      <c r="V5" s="22"/>
    </row>
    <row r="6" spans="1:22" ht="24" customHeight="1">
      <c r="A6" s="63"/>
      <c r="B6" s="63"/>
      <c r="C6" s="22" t="s">
        <v>322</v>
      </c>
      <c r="D6" s="22"/>
      <c r="E6" s="22"/>
      <c r="F6" s="22" t="s">
        <v>326</v>
      </c>
      <c r="G6" s="22"/>
      <c r="H6" s="22"/>
      <c r="I6" s="60" t="s">
        <v>328</v>
      </c>
      <c r="J6" s="22" t="s">
        <v>329</v>
      </c>
      <c r="K6" s="22"/>
      <c r="L6" s="22"/>
      <c r="M6" s="22"/>
      <c r="N6" s="22" t="s">
        <v>334</v>
      </c>
      <c r="O6" s="22"/>
      <c r="P6" s="23" t="s">
        <v>337</v>
      </c>
      <c r="Q6" s="23" t="s">
        <v>338</v>
      </c>
      <c r="R6" s="23" t="s">
        <v>339</v>
      </c>
      <c r="S6" s="23" t="s">
        <v>340</v>
      </c>
      <c r="T6" s="23" t="s">
        <v>341</v>
      </c>
      <c r="U6" s="23" t="s">
        <v>342</v>
      </c>
      <c r="V6" s="23" t="s">
        <v>343</v>
      </c>
    </row>
    <row r="7" spans="1:22" ht="42.75" customHeight="1">
      <c r="A7" s="61"/>
      <c r="B7" s="61"/>
      <c r="C7" s="31" t="s">
        <v>323</v>
      </c>
      <c r="D7" s="31" t="s">
        <v>324</v>
      </c>
      <c r="E7" s="31" t="s">
        <v>325</v>
      </c>
      <c r="F7" s="31" t="s">
        <v>323</v>
      </c>
      <c r="G7" s="31" t="s">
        <v>324</v>
      </c>
      <c r="H7" s="31" t="s">
        <v>325</v>
      </c>
      <c r="I7" s="61"/>
      <c r="J7" s="23" t="s">
        <v>168</v>
      </c>
      <c r="K7" s="23" t="s">
        <v>330</v>
      </c>
      <c r="L7" s="23" t="s">
        <v>331</v>
      </c>
      <c r="M7" s="23" t="s">
        <v>332</v>
      </c>
      <c r="N7" s="23" t="s">
        <v>335</v>
      </c>
      <c r="O7" s="23" t="s">
        <v>336</v>
      </c>
      <c r="P7" s="23" t="s">
        <v>344</v>
      </c>
      <c r="Q7" s="23" t="s">
        <v>344</v>
      </c>
      <c r="R7" s="23" t="s">
        <v>344</v>
      </c>
      <c r="S7" s="23" t="s">
        <v>344</v>
      </c>
      <c r="T7" s="23" t="s">
        <v>344</v>
      </c>
      <c r="U7" s="23" t="s">
        <v>345</v>
      </c>
      <c r="V7" s="23" t="s">
        <v>344</v>
      </c>
    </row>
    <row r="8" spans="1:22" ht="14.25" customHeight="1">
      <c r="A8" s="14" t="s">
        <v>176</v>
      </c>
      <c r="B8" s="14" t="s">
        <v>176</v>
      </c>
      <c r="C8" s="14">
        <v>1</v>
      </c>
      <c r="D8" s="14">
        <v>2</v>
      </c>
      <c r="E8" s="14">
        <v>3</v>
      </c>
      <c r="F8" s="14">
        <v>4</v>
      </c>
      <c r="G8" s="14">
        <v>5</v>
      </c>
      <c r="H8" s="14">
        <v>6</v>
      </c>
      <c r="I8" s="14">
        <v>7</v>
      </c>
      <c r="J8" s="14">
        <v>8</v>
      </c>
      <c r="K8" s="14">
        <v>9</v>
      </c>
      <c r="L8" s="14">
        <v>10</v>
      </c>
      <c r="M8" s="14">
        <v>11</v>
      </c>
      <c r="N8" s="14">
        <v>12</v>
      </c>
      <c r="O8" s="14">
        <v>13</v>
      </c>
      <c r="P8" s="14">
        <v>1</v>
      </c>
      <c r="Q8" s="14">
        <v>2</v>
      </c>
      <c r="R8" s="14">
        <v>3</v>
      </c>
      <c r="S8" s="14">
        <v>4</v>
      </c>
      <c r="T8" s="14">
        <v>5</v>
      </c>
      <c r="U8" s="14">
        <v>6</v>
      </c>
      <c r="V8" s="14">
        <v>13</v>
      </c>
    </row>
    <row r="9" spans="1:22" s="7" customFormat="1">
      <c r="A9" s="47"/>
      <c r="B9" s="49" t="s">
        <v>282</v>
      </c>
      <c r="C9" s="48">
        <v>2394</v>
      </c>
      <c r="D9" s="48">
        <v>0</v>
      </c>
      <c r="E9" s="48">
        <v>0</v>
      </c>
      <c r="F9" s="48">
        <v>2394</v>
      </c>
      <c r="G9" s="48">
        <v>0</v>
      </c>
      <c r="H9" s="48">
        <v>0</v>
      </c>
      <c r="I9" s="55">
        <v>0</v>
      </c>
      <c r="J9" s="55">
        <v>0</v>
      </c>
      <c r="K9" s="55">
        <v>0</v>
      </c>
      <c r="L9" s="55">
        <v>0</v>
      </c>
      <c r="M9" s="55">
        <v>0</v>
      </c>
      <c r="N9" s="55">
        <v>1</v>
      </c>
      <c r="O9" s="38">
        <v>10200</v>
      </c>
      <c r="P9" s="55">
        <v>5</v>
      </c>
      <c r="Q9" s="55">
        <v>32</v>
      </c>
      <c r="R9" s="55">
        <v>2</v>
      </c>
      <c r="S9" s="55">
        <v>1</v>
      </c>
      <c r="T9" s="55">
        <v>1</v>
      </c>
      <c r="U9" s="55">
        <v>0</v>
      </c>
      <c r="V9" s="55">
        <v>0</v>
      </c>
    </row>
    <row r="10" spans="1:22">
      <c r="A10" s="47" t="s">
        <v>6</v>
      </c>
      <c r="B10" s="49" t="s">
        <v>7</v>
      </c>
      <c r="C10" s="48">
        <v>2394</v>
      </c>
      <c r="D10" s="48">
        <v>0</v>
      </c>
      <c r="E10" s="48">
        <v>0</v>
      </c>
      <c r="F10" s="48">
        <v>2394</v>
      </c>
      <c r="G10" s="48">
        <v>0</v>
      </c>
      <c r="H10" s="48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1</v>
      </c>
      <c r="O10" s="38">
        <v>10200</v>
      </c>
      <c r="P10" s="55">
        <v>5</v>
      </c>
      <c r="Q10" s="55">
        <v>32</v>
      </c>
      <c r="R10" s="55">
        <v>2</v>
      </c>
      <c r="S10" s="55">
        <v>1</v>
      </c>
      <c r="T10" s="55">
        <v>1</v>
      </c>
      <c r="U10" s="55">
        <v>0</v>
      </c>
      <c r="V10" s="55">
        <v>0</v>
      </c>
    </row>
    <row r="11" spans="1:22">
      <c r="A11" s="47" t="s">
        <v>8</v>
      </c>
      <c r="B11" s="49" t="s">
        <v>9</v>
      </c>
      <c r="C11" s="48">
        <v>2394</v>
      </c>
      <c r="D11" s="48">
        <v>0</v>
      </c>
      <c r="E11" s="48">
        <v>0</v>
      </c>
      <c r="F11" s="48">
        <v>2394</v>
      </c>
      <c r="G11" s="48">
        <v>0</v>
      </c>
      <c r="H11" s="48">
        <v>0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55">
        <v>1</v>
      </c>
      <c r="O11" s="38">
        <v>10200</v>
      </c>
      <c r="P11" s="55">
        <v>5</v>
      </c>
      <c r="Q11" s="55">
        <v>32</v>
      </c>
      <c r="R11" s="55">
        <v>2</v>
      </c>
      <c r="S11" s="55">
        <v>1</v>
      </c>
      <c r="T11" s="55">
        <v>1</v>
      </c>
      <c r="U11" s="55">
        <v>0</v>
      </c>
      <c r="V11" s="55">
        <v>0</v>
      </c>
    </row>
    <row r="18" spans="7:7">
      <c r="G18" s="32"/>
    </row>
  </sheetData>
  <sheetProtection formatCells="0" formatColumns="0" formatRows="0"/>
  <mergeCells count="3">
    <mergeCell ref="A5:A7"/>
    <mergeCell ref="B5:B7"/>
    <mergeCell ref="I6:I7"/>
  </mergeCells>
  <phoneticPr fontId="2" type="noConversion"/>
  <printOptions horizontalCentered="1"/>
  <pageMargins left="0.39370078740157483" right="0.39370078740157483" top="0.39370078740157483" bottom="0.59055118110236227" header="0.39370078740157483" footer="0.19685039370078741"/>
  <pageSetup paperSize="9" scale="10" fitToHeight="100" orientation="landscape" cellComments="atEnd" horizontalDpi="1200" verticalDpi="1200" r:id="rId1"/>
  <headerFooter alignWithMargins="0">
    <oddFooter>&amp;C第 &amp;P 页，共 &amp;N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"/>
  <sheetViews>
    <sheetView showGridLines="0" showZeros="0" workbookViewId="0"/>
  </sheetViews>
  <sheetFormatPr defaultRowHeight="14.25"/>
  <cols>
    <col min="1" max="1" width="14" customWidth="1"/>
    <col min="2" max="2" width="20.125" customWidth="1"/>
    <col min="3" max="3" width="10.125" customWidth="1"/>
    <col min="4" max="4" width="8.25" customWidth="1"/>
    <col min="5" max="7" width="8.125" customWidth="1"/>
    <col min="8" max="8" width="7.25" customWidth="1"/>
    <col min="9" max="9" width="8.625" customWidth="1"/>
    <col min="10" max="10" width="12" customWidth="1"/>
    <col min="11" max="11" width="12.625" customWidth="1"/>
    <col min="12" max="12" width="10.25" customWidth="1"/>
    <col min="13" max="13" width="10.875" customWidth="1"/>
    <col min="14" max="15" width="8.125" customWidth="1"/>
    <col min="16" max="16" width="10" customWidth="1"/>
    <col min="18" max="18" width="13.375" customWidth="1"/>
    <col min="19" max="19" width="12" customWidth="1"/>
    <col min="20" max="20" width="16.75" customWidth="1"/>
    <col min="21" max="21" width="14" customWidth="1"/>
    <col min="22" max="22" width="10.625" customWidth="1"/>
  </cols>
  <sheetData>
    <row r="1" spans="1:22" ht="14.25" customHeight="1">
      <c r="V1" s="12" t="s">
        <v>346</v>
      </c>
    </row>
    <row r="2" spans="1:22" ht="22.5" customHeight="1">
      <c r="A2" s="25" t="s">
        <v>572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1"/>
      <c r="Q2" s="1"/>
      <c r="R2" s="1"/>
      <c r="S2" s="1"/>
      <c r="T2" s="1"/>
      <c r="U2" s="1"/>
      <c r="V2" s="21"/>
    </row>
    <row r="3" spans="1:22" ht="14.25" customHeight="1">
      <c r="V3" s="11"/>
    </row>
    <row r="4" spans="1:22" ht="14.25" customHeight="1">
      <c r="V4" s="12" t="s">
        <v>164</v>
      </c>
    </row>
    <row r="5" spans="1:22" ht="14.25" customHeight="1">
      <c r="A5" s="62" t="s">
        <v>178</v>
      </c>
      <c r="B5" s="62" t="s">
        <v>177</v>
      </c>
      <c r="C5" s="22" t="s">
        <v>571</v>
      </c>
      <c r="D5" s="22"/>
      <c r="E5" s="22"/>
      <c r="F5" s="22" t="s">
        <v>575</v>
      </c>
      <c r="G5" s="22"/>
      <c r="H5" s="22"/>
      <c r="I5" s="13" t="s">
        <v>567</v>
      </c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</row>
    <row r="6" spans="1:22" ht="14.25" customHeight="1">
      <c r="A6" s="62"/>
      <c r="B6" s="62"/>
      <c r="C6" s="60" t="s">
        <v>355</v>
      </c>
      <c r="D6" s="60" t="s">
        <v>356</v>
      </c>
      <c r="E6" s="60" t="s">
        <v>357</v>
      </c>
      <c r="F6" s="60" t="s">
        <v>355</v>
      </c>
      <c r="G6" s="60" t="s">
        <v>356</v>
      </c>
      <c r="H6" s="60" t="s">
        <v>357</v>
      </c>
      <c r="I6" s="22" t="s">
        <v>347</v>
      </c>
      <c r="J6" s="22"/>
      <c r="K6" s="22"/>
      <c r="L6" s="22"/>
      <c r="M6" s="22"/>
      <c r="N6" s="33"/>
      <c r="O6" s="33"/>
      <c r="P6" s="34" t="s">
        <v>256</v>
      </c>
      <c r="Q6" s="35"/>
      <c r="R6" s="35"/>
      <c r="S6" s="35"/>
      <c r="T6" s="35"/>
      <c r="U6" s="36"/>
      <c r="V6" s="37"/>
    </row>
    <row r="7" spans="1:22" ht="14.25" customHeight="1">
      <c r="A7" s="62"/>
      <c r="B7" s="62"/>
      <c r="C7" s="63"/>
      <c r="D7" s="63"/>
      <c r="E7" s="63"/>
      <c r="F7" s="63"/>
      <c r="G7" s="63"/>
      <c r="H7" s="63"/>
      <c r="I7" s="22" t="s">
        <v>348</v>
      </c>
      <c r="J7" s="22"/>
      <c r="K7" s="22"/>
      <c r="L7" s="22"/>
      <c r="M7" s="22"/>
      <c r="N7" s="60" t="s">
        <v>353</v>
      </c>
      <c r="O7" s="60" t="s">
        <v>354</v>
      </c>
      <c r="P7" s="60" t="s">
        <v>166</v>
      </c>
      <c r="Q7" s="22" t="s">
        <v>167</v>
      </c>
      <c r="R7" s="35"/>
      <c r="S7" s="35"/>
      <c r="T7" s="13"/>
      <c r="U7" s="62" t="s">
        <v>170</v>
      </c>
      <c r="V7" s="62" t="s">
        <v>174</v>
      </c>
    </row>
    <row r="8" spans="1:22" ht="14.25" customHeight="1">
      <c r="A8" s="62"/>
      <c r="B8" s="62"/>
      <c r="C8" s="63"/>
      <c r="D8" s="63"/>
      <c r="E8" s="63"/>
      <c r="F8" s="63"/>
      <c r="G8" s="63"/>
      <c r="H8" s="63"/>
      <c r="I8" s="60" t="s">
        <v>168</v>
      </c>
      <c r="J8" s="60" t="s">
        <v>349</v>
      </c>
      <c r="K8" s="60" t="s">
        <v>350</v>
      </c>
      <c r="L8" s="22" t="s">
        <v>351</v>
      </c>
      <c r="M8" s="22"/>
      <c r="N8" s="63"/>
      <c r="O8" s="63"/>
      <c r="P8" s="63"/>
      <c r="Q8" s="60" t="s">
        <v>175</v>
      </c>
      <c r="R8" s="60" t="s">
        <v>589</v>
      </c>
      <c r="S8" s="60" t="s">
        <v>150</v>
      </c>
      <c r="T8" s="62" t="s">
        <v>169</v>
      </c>
      <c r="U8" s="62"/>
      <c r="V8" s="62"/>
    </row>
    <row r="9" spans="1:22" ht="24" customHeight="1">
      <c r="A9" s="62"/>
      <c r="B9" s="62"/>
      <c r="C9" s="61"/>
      <c r="D9" s="61"/>
      <c r="E9" s="61"/>
      <c r="F9" s="61"/>
      <c r="G9" s="61"/>
      <c r="H9" s="61"/>
      <c r="I9" s="61"/>
      <c r="J9" s="61"/>
      <c r="K9" s="61"/>
      <c r="L9" s="23" t="s">
        <v>352</v>
      </c>
      <c r="M9" s="23" t="s">
        <v>242</v>
      </c>
      <c r="N9" s="61"/>
      <c r="O9" s="61"/>
      <c r="P9" s="61"/>
      <c r="Q9" s="61"/>
      <c r="R9" s="61"/>
      <c r="S9" s="61"/>
      <c r="T9" s="62"/>
      <c r="U9" s="62"/>
      <c r="V9" s="62"/>
    </row>
    <row r="10" spans="1:22" ht="14.25" customHeight="1">
      <c r="A10" s="14" t="s">
        <v>176</v>
      </c>
      <c r="B10" s="14" t="s">
        <v>176</v>
      </c>
      <c r="C10" s="14">
        <v>1</v>
      </c>
      <c r="D10" s="14">
        <v>2</v>
      </c>
      <c r="E10" s="14">
        <v>3</v>
      </c>
      <c r="F10" s="14">
        <v>4</v>
      </c>
      <c r="G10" s="14">
        <v>5</v>
      </c>
      <c r="H10" s="14">
        <v>6</v>
      </c>
      <c r="I10" s="14">
        <v>7</v>
      </c>
      <c r="J10" s="14">
        <v>8</v>
      </c>
      <c r="K10" s="14">
        <v>9</v>
      </c>
      <c r="L10" s="14">
        <v>10</v>
      </c>
      <c r="M10" s="14">
        <v>11</v>
      </c>
      <c r="N10" s="14">
        <v>12</v>
      </c>
      <c r="O10" s="14">
        <v>13</v>
      </c>
      <c r="P10" s="14">
        <v>14</v>
      </c>
      <c r="Q10" s="14">
        <v>15</v>
      </c>
      <c r="R10" s="14">
        <v>16</v>
      </c>
      <c r="S10" s="14">
        <v>17</v>
      </c>
      <c r="T10" s="14">
        <v>18</v>
      </c>
      <c r="U10" s="14">
        <v>19</v>
      </c>
      <c r="V10" s="14">
        <v>20</v>
      </c>
    </row>
    <row r="11" spans="1:22" s="7" customFormat="1">
      <c r="A11" s="47"/>
      <c r="B11" s="49" t="s">
        <v>282</v>
      </c>
      <c r="C11" s="38">
        <v>2</v>
      </c>
      <c r="D11" s="38">
        <v>0</v>
      </c>
      <c r="E11" s="38">
        <v>0</v>
      </c>
      <c r="F11" s="38">
        <v>2</v>
      </c>
      <c r="G11" s="38">
        <v>0</v>
      </c>
      <c r="H11" s="38">
        <v>0</v>
      </c>
      <c r="I11" s="38">
        <v>2</v>
      </c>
      <c r="J11" s="38">
        <v>0</v>
      </c>
      <c r="K11" s="38">
        <v>2</v>
      </c>
      <c r="L11" s="38">
        <v>0</v>
      </c>
      <c r="M11" s="38">
        <v>0</v>
      </c>
      <c r="N11" s="38">
        <v>0</v>
      </c>
      <c r="O11" s="38">
        <v>0</v>
      </c>
      <c r="P11" s="38">
        <v>2</v>
      </c>
      <c r="Q11" s="38">
        <v>2</v>
      </c>
      <c r="R11" s="38">
        <v>2</v>
      </c>
      <c r="S11" s="38">
        <v>0</v>
      </c>
      <c r="T11" s="38">
        <v>0</v>
      </c>
      <c r="U11" s="38">
        <v>0</v>
      </c>
      <c r="V11" s="38">
        <v>0</v>
      </c>
    </row>
    <row r="12" spans="1:22">
      <c r="A12" s="47" t="s">
        <v>6</v>
      </c>
      <c r="B12" s="49" t="s">
        <v>7</v>
      </c>
      <c r="C12" s="38">
        <v>2</v>
      </c>
      <c r="D12" s="38">
        <v>0</v>
      </c>
      <c r="E12" s="38">
        <v>0</v>
      </c>
      <c r="F12" s="38">
        <v>2</v>
      </c>
      <c r="G12" s="38">
        <v>0</v>
      </c>
      <c r="H12" s="38">
        <v>0</v>
      </c>
      <c r="I12" s="38">
        <v>2</v>
      </c>
      <c r="J12" s="38">
        <v>0</v>
      </c>
      <c r="K12" s="38">
        <v>2</v>
      </c>
      <c r="L12" s="38">
        <v>0</v>
      </c>
      <c r="M12" s="38">
        <v>0</v>
      </c>
      <c r="N12" s="38">
        <v>0</v>
      </c>
      <c r="O12" s="38">
        <v>0</v>
      </c>
      <c r="P12" s="38">
        <v>2</v>
      </c>
      <c r="Q12" s="38">
        <v>2</v>
      </c>
      <c r="R12" s="38">
        <v>2</v>
      </c>
      <c r="S12" s="38">
        <v>0</v>
      </c>
      <c r="T12" s="38">
        <v>0</v>
      </c>
      <c r="U12" s="38">
        <v>0</v>
      </c>
      <c r="V12" s="38">
        <v>0</v>
      </c>
    </row>
    <row r="13" spans="1:22">
      <c r="A13" s="47" t="s">
        <v>8</v>
      </c>
      <c r="B13" s="49" t="s">
        <v>9</v>
      </c>
      <c r="C13" s="38">
        <v>2</v>
      </c>
      <c r="D13" s="38">
        <v>0</v>
      </c>
      <c r="E13" s="38">
        <v>0</v>
      </c>
      <c r="F13" s="38">
        <v>2</v>
      </c>
      <c r="G13" s="38">
        <v>0</v>
      </c>
      <c r="H13" s="38">
        <v>0</v>
      </c>
      <c r="I13" s="38">
        <v>2</v>
      </c>
      <c r="J13" s="38">
        <v>0</v>
      </c>
      <c r="K13" s="38">
        <v>2</v>
      </c>
      <c r="L13" s="38">
        <v>0</v>
      </c>
      <c r="M13" s="38">
        <v>0</v>
      </c>
      <c r="N13" s="38">
        <v>0</v>
      </c>
      <c r="O13" s="38">
        <v>0</v>
      </c>
      <c r="P13" s="38">
        <v>2</v>
      </c>
      <c r="Q13" s="38">
        <v>2</v>
      </c>
      <c r="R13" s="38">
        <v>2</v>
      </c>
      <c r="S13" s="38">
        <v>0</v>
      </c>
      <c r="T13" s="38">
        <v>0</v>
      </c>
      <c r="U13" s="38">
        <v>0</v>
      </c>
      <c r="V13" s="38">
        <v>0</v>
      </c>
    </row>
    <row r="14" spans="1:22" ht="14.25" customHeight="1">
      <c r="A14" s="20" t="s">
        <v>136</v>
      </c>
    </row>
    <row r="15" spans="1:22" ht="14.25" customHeight="1">
      <c r="A15" s="20" t="s">
        <v>137</v>
      </c>
    </row>
    <row r="16" spans="1:22" ht="14.25" customHeight="1">
      <c r="A16" s="20" t="s">
        <v>138</v>
      </c>
    </row>
    <row r="17" spans="1:1" ht="14.25" customHeight="1">
      <c r="A17" s="20" t="s">
        <v>139</v>
      </c>
    </row>
    <row r="18" spans="1:1" ht="14.25" customHeight="1">
      <c r="A18" s="20" t="s">
        <v>140</v>
      </c>
    </row>
    <row r="19" spans="1:1" ht="14.25" customHeight="1">
      <c r="A19" s="20" t="s">
        <v>141</v>
      </c>
    </row>
    <row r="20" spans="1:1" ht="14.25" customHeight="1">
      <c r="A20" s="20" t="s">
        <v>142</v>
      </c>
    </row>
  </sheetData>
  <sheetProtection formatCells="0" formatColumns="0" formatRows="0"/>
  <mergeCells count="20">
    <mergeCell ref="A5:A9"/>
    <mergeCell ref="B5:B9"/>
    <mergeCell ref="G6:G9"/>
    <mergeCell ref="H6:H9"/>
    <mergeCell ref="C6:C9"/>
    <mergeCell ref="D6:D9"/>
    <mergeCell ref="E6:E9"/>
    <mergeCell ref="F6:F9"/>
    <mergeCell ref="P7:P9"/>
    <mergeCell ref="I8:I9"/>
    <mergeCell ref="J8:J9"/>
    <mergeCell ref="K8:K9"/>
    <mergeCell ref="N7:N9"/>
    <mergeCell ref="O7:O9"/>
    <mergeCell ref="Q8:Q9"/>
    <mergeCell ref="V7:V9"/>
    <mergeCell ref="R8:R9"/>
    <mergeCell ref="S8:S9"/>
    <mergeCell ref="T8:T9"/>
    <mergeCell ref="U7:U9"/>
  </mergeCells>
  <phoneticPr fontId="2" type="noConversion"/>
  <printOptions horizontalCentered="1"/>
  <pageMargins left="0.39370078740157483" right="0.39370078740157483" top="0.39370078740157483" bottom="0.59055118110236227" header="0.39370078740157483" footer="0.19685039370078741"/>
  <pageSetup paperSize="9" scale="10" fitToHeight="100" orientation="landscape" cellComments="atEnd" horizontalDpi="1200" verticalDpi="1200" r:id="rId1"/>
  <headerFooter alignWithMargins="0">
    <oddFooter>&amp;C第 &amp;P 页，共 &amp;N 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workbookViewId="0">
      <selection activeCell="C22" sqref="C22"/>
    </sheetView>
  </sheetViews>
  <sheetFormatPr defaultRowHeight="14.25"/>
  <cols>
    <col min="1" max="1" width="14" customWidth="1"/>
    <col min="2" max="3" width="20.125" customWidth="1"/>
    <col min="4" max="4" width="8.625" customWidth="1"/>
    <col min="5" max="5" width="12" customWidth="1"/>
    <col min="6" max="6" width="12.625" customWidth="1"/>
    <col min="7" max="7" width="10.25" customWidth="1"/>
    <col min="8" max="8" width="15.375" customWidth="1"/>
  </cols>
  <sheetData>
    <row r="1" spans="1:8" ht="14.25" customHeight="1">
      <c r="H1" s="12" t="s">
        <v>683</v>
      </c>
    </row>
    <row r="2" spans="1:8" ht="22.5" customHeight="1">
      <c r="A2" s="25" t="s">
        <v>682</v>
      </c>
      <c r="B2" s="5"/>
      <c r="C2" s="5"/>
      <c r="D2" s="5"/>
      <c r="E2" s="5"/>
      <c r="F2" s="5"/>
      <c r="G2" s="5"/>
      <c r="H2" s="5"/>
    </row>
    <row r="3" spans="1:8" ht="14.25" customHeight="1"/>
    <row r="4" spans="1:8" ht="14.25" customHeight="1">
      <c r="H4" s="12" t="s">
        <v>595</v>
      </c>
    </row>
    <row r="5" spans="1:8" ht="14.25" customHeight="1">
      <c r="A5" s="60" t="s">
        <v>675</v>
      </c>
      <c r="B5" s="60" t="s">
        <v>676</v>
      </c>
      <c r="C5" s="60" t="s">
        <v>254</v>
      </c>
      <c r="D5" s="22" t="s">
        <v>677</v>
      </c>
      <c r="E5" s="22"/>
      <c r="F5" s="22"/>
      <c r="G5" s="22"/>
      <c r="H5" s="22"/>
    </row>
    <row r="6" spans="1:8" ht="14.25" customHeight="1">
      <c r="A6" s="63"/>
      <c r="B6" s="63"/>
      <c r="C6" s="63"/>
      <c r="D6" s="60" t="s">
        <v>600</v>
      </c>
      <c r="E6" s="60" t="s">
        <v>678</v>
      </c>
      <c r="F6" s="60" t="s">
        <v>679</v>
      </c>
      <c r="G6" s="22" t="s">
        <v>680</v>
      </c>
      <c r="H6" s="22"/>
    </row>
    <row r="7" spans="1:8" ht="24" customHeight="1">
      <c r="A7" s="61"/>
      <c r="B7" s="61"/>
      <c r="C7" s="61"/>
      <c r="D7" s="61"/>
      <c r="E7" s="61"/>
      <c r="F7" s="61"/>
      <c r="G7" s="23" t="s">
        <v>681</v>
      </c>
      <c r="H7" s="23" t="s">
        <v>672</v>
      </c>
    </row>
    <row r="8" spans="1:8" ht="14.25" customHeight="1">
      <c r="A8" s="14" t="s">
        <v>605</v>
      </c>
      <c r="B8" s="14" t="s">
        <v>605</v>
      </c>
      <c r="C8" s="14" t="s">
        <v>605</v>
      </c>
      <c r="D8" s="14">
        <v>1</v>
      </c>
      <c r="E8" s="14">
        <v>2</v>
      </c>
      <c r="F8" s="14">
        <v>3</v>
      </c>
      <c r="G8" s="14">
        <v>4</v>
      </c>
      <c r="H8" s="14">
        <v>5</v>
      </c>
    </row>
    <row r="9" spans="1:8" s="7" customFormat="1">
      <c r="A9" s="47"/>
      <c r="B9" s="49" t="s">
        <v>282</v>
      </c>
      <c r="C9" s="49"/>
      <c r="D9" s="53">
        <v>2</v>
      </c>
      <c r="E9" s="53">
        <v>0</v>
      </c>
      <c r="F9" s="53">
        <v>2</v>
      </c>
      <c r="G9" s="53">
        <v>0</v>
      </c>
      <c r="H9" s="53">
        <v>0</v>
      </c>
    </row>
    <row r="10" spans="1:8">
      <c r="A10" s="47" t="s">
        <v>6</v>
      </c>
      <c r="B10" s="49" t="s">
        <v>7</v>
      </c>
      <c r="C10" s="49"/>
      <c r="D10" s="53">
        <v>2</v>
      </c>
      <c r="E10" s="53">
        <v>0</v>
      </c>
      <c r="F10" s="53">
        <v>2</v>
      </c>
      <c r="G10" s="53">
        <v>0</v>
      </c>
      <c r="H10" s="53">
        <v>0</v>
      </c>
    </row>
    <row r="11" spans="1:8" ht="24">
      <c r="A11" s="47" t="s">
        <v>8</v>
      </c>
      <c r="B11" s="49" t="s">
        <v>9</v>
      </c>
      <c r="C11" s="49" t="s">
        <v>143</v>
      </c>
      <c r="D11" s="53">
        <v>2</v>
      </c>
      <c r="E11" s="53">
        <v>0</v>
      </c>
      <c r="F11" s="53">
        <v>2</v>
      </c>
      <c r="G11" s="53">
        <v>0</v>
      </c>
      <c r="H11" s="53">
        <v>0</v>
      </c>
    </row>
    <row r="12" spans="1:8" ht="14.25" customHeight="1">
      <c r="A12" s="20" t="s">
        <v>136</v>
      </c>
    </row>
    <row r="13" spans="1:8" ht="14.25" customHeight="1">
      <c r="A13" s="20" t="s">
        <v>137</v>
      </c>
    </row>
    <row r="14" spans="1:8" ht="14.25" customHeight="1">
      <c r="A14" s="20" t="s">
        <v>138</v>
      </c>
    </row>
    <row r="15" spans="1:8" ht="14.25" customHeight="1">
      <c r="A15" s="20" t="s">
        <v>139</v>
      </c>
    </row>
    <row r="16" spans="1:8" ht="14.25" customHeight="1">
      <c r="A16" s="20" t="s">
        <v>140</v>
      </c>
    </row>
    <row r="17" spans="1:1" ht="14.25" customHeight="1">
      <c r="A17" s="20" t="s">
        <v>141</v>
      </c>
    </row>
    <row r="18" spans="1:1" ht="14.25" customHeight="1">
      <c r="A18" s="20" t="s">
        <v>142</v>
      </c>
    </row>
  </sheetData>
  <sheetProtection formatCells="0" formatColumns="0" formatRows="0"/>
  <mergeCells count="6">
    <mergeCell ref="A5:A7"/>
    <mergeCell ref="D6:D7"/>
    <mergeCell ref="E6:E7"/>
    <mergeCell ref="F6:F7"/>
    <mergeCell ref="C5:C7"/>
    <mergeCell ref="B5:B7"/>
  </mergeCells>
  <phoneticPr fontId="2" type="noConversion"/>
  <printOptions horizontalCentered="1"/>
  <pageMargins left="0.39370078740157483" right="0.39370078740157483" top="0.39370078740157483" bottom="0.59055118110236227" header="0.39370078740157483" footer="0.19685039370078741"/>
  <pageSetup paperSize="9" scale="10" fitToHeight="100" orientation="landscape" cellComments="atEnd" horizontalDpi="1200" verticalDpi="1200" r:id="rId1"/>
  <headerFooter alignWithMargins="0">
    <oddFooter>&amp;C第 &amp;P 页，共 &amp;N 页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showGridLines="0" showZeros="0" workbookViewId="0"/>
  </sheetViews>
  <sheetFormatPr defaultRowHeight="14.25"/>
  <cols>
    <col min="1" max="1" width="30.625" customWidth="1"/>
    <col min="2" max="2" width="14.625" customWidth="1"/>
    <col min="3" max="3" width="27.75" customWidth="1"/>
    <col min="4" max="4" width="18.625" customWidth="1"/>
    <col min="5" max="5" width="27.375" customWidth="1"/>
    <col min="6" max="6" width="13.5" customWidth="1"/>
    <col min="7" max="7" width="32.25" customWidth="1"/>
    <col min="8" max="8" width="12.875" customWidth="1"/>
  </cols>
  <sheetData>
    <row r="1" spans="1:8" ht="14.25" customHeight="1">
      <c r="H1" s="12" t="s">
        <v>392</v>
      </c>
    </row>
    <row r="2" spans="1:8" ht="20.25" customHeight="1">
      <c r="A2" s="25" t="s">
        <v>393</v>
      </c>
      <c r="B2" s="1"/>
      <c r="C2" s="1"/>
      <c r="D2" s="1"/>
      <c r="E2" s="1"/>
      <c r="F2" s="1"/>
      <c r="G2" s="1"/>
      <c r="H2" s="12"/>
    </row>
    <row r="3" spans="1:8" ht="14.25" customHeight="1">
      <c r="H3" s="12"/>
    </row>
    <row r="4" spans="1:8" ht="14.25" customHeight="1">
      <c r="H4" s="12" t="s">
        <v>164</v>
      </c>
    </row>
    <row r="5" spans="1:8" ht="14.25" customHeight="1">
      <c r="A5" s="13" t="s">
        <v>394</v>
      </c>
      <c r="B5" s="13"/>
      <c r="C5" s="13" t="s">
        <v>395</v>
      </c>
      <c r="D5" s="13"/>
      <c r="E5" s="13" t="s">
        <v>396</v>
      </c>
      <c r="F5" s="13"/>
      <c r="G5" s="13" t="s">
        <v>397</v>
      </c>
      <c r="H5" s="13"/>
    </row>
    <row r="6" spans="1:8" ht="14.25" customHeight="1">
      <c r="A6" s="14" t="s">
        <v>398</v>
      </c>
      <c r="B6" s="14" t="s">
        <v>567</v>
      </c>
      <c r="C6" s="14" t="s">
        <v>399</v>
      </c>
      <c r="D6" s="14" t="s">
        <v>567</v>
      </c>
      <c r="E6" s="14" t="s">
        <v>270</v>
      </c>
      <c r="F6" s="14" t="s">
        <v>567</v>
      </c>
      <c r="G6" s="14" t="s">
        <v>270</v>
      </c>
      <c r="H6" s="14" t="s">
        <v>567</v>
      </c>
    </row>
    <row r="7" spans="1:8" s="7" customFormat="1" ht="14.25" customHeight="1">
      <c r="A7" s="45" t="s">
        <v>400</v>
      </c>
      <c r="B7" s="53"/>
      <c r="C7" s="45" t="s">
        <v>151</v>
      </c>
      <c r="D7" s="53"/>
      <c r="E7" s="45" t="s">
        <v>401</v>
      </c>
      <c r="F7" s="38"/>
      <c r="G7" s="45" t="s">
        <v>402</v>
      </c>
      <c r="H7" s="38"/>
    </row>
    <row r="8" spans="1:8" s="7" customFormat="1" ht="14.25" customHeight="1">
      <c r="A8" s="58"/>
      <c r="B8" s="58"/>
      <c r="C8" s="45" t="s">
        <v>153</v>
      </c>
      <c r="D8" s="53"/>
      <c r="E8" s="45" t="s">
        <v>591</v>
      </c>
      <c r="F8" s="38"/>
      <c r="G8" s="45" t="s">
        <v>405</v>
      </c>
      <c r="H8" s="38"/>
    </row>
    <row r="9" spans="1:8" s="7" customFormat="1" ht="14.25" customHeight="1">
      <c r="A9" s="58"/>
      <c r="B9" s="58"/>
      <c r="C9" s="45" t="s">
        <v>155</v>
      </c>
      <c r="D9" s="53"/>
      <c r="E9" s="45" t="s">
        <v>404</v>
      </c>
      <c r="F9" s="38"/>
      <c r="G9" s="45" t="s">
        <v>407</v>
      </c>
      <c r="H9" s="38"/>
    </row>
    <row r="10" spans="1:8" s="7" customFormat="1" ht="14.25" customHeight="1">
      <c r="A10" s="58"/>
      <c r="B10" s="58"/>
      <c r="C10" s="45"/>
      <c r="D10" s="38"/>
      <c r="E10" s="45" t="s">
        <v>406</v>
      </c>
      <c r="F10" s="38"/>
      <c r="G10" s="45" t="s">
        <v>409</v>
      </c>
      <c r="H10" s="38"/>
    </row>
    <row r="11" spans="1:8" s="7" customFormat="1" ht="14.25" customHeight="1">
      <c r="A11" s="58"/>
      <c r="B11" s="58"/>
      <c r="D11" s="38"/>
      <c r="E11" s="45" t="s">
        <v>408</v>
      </c>
      <c r="F11" s="38"/>
      <c r="G11" s="45" t="s">
        <v>411</v>
      </c>
      <c r="H11" s="38"/>
    </row>
    <row r="12" spans="1:8" s="7" customFormat="1" ht="14.25" customHeight="1">
      <c r="A12" s="58"/>
      <c r="B12" s="58"/>
      <c r="C12" s="45"/>
      <c r="D12" s="38"/>
      <c r="E12" s="45" t="s">
        <v>410</v>
      </c>
      <c r="F12" s="38"/>
      <c r="G12" s="45" t="s">
        <v>413</v>
      </c>
      <c r="H12" s="38"/>
    </row>
    <row r="13" spans="1:8" s="7" customFormat="1" ht="14.25" customHeight="1">
      <c r="A13" s="58"/>
      <c r="B13" s="58"/>
      <c r="C13" s="45" t="s">
        <v>156</v>
      </c>
      <c r="D13" s="53"/>
      <c r="E13" s="45" t="s">
        <v>412</v>
      </c>
      <c r="F13" s="38"/>
      <c r="G13" s="45" t="s">
        <v>415</v>
      </c>
      <c r="H13" s="38"/>
    </row>
    <row r="14" spans="1:8" s="7" customFormat="1" ht="14.25" customHeight="1">
      <c r="A14" s="58"/>
      <c r="B14" s="58"/>
      <c r="C14" s="45" t="s">
        <v>153</v>
      </c>
      <c r="D14" s="53"/>
      <c r="E14" s="45" t="s">
        <v>414</v>
      </c>
      <c r="F14" s="38"/>
      <c r="G14" s="45" t="s">
        <v>417</v>
      </c>
      <c r="H14" s="38"/>
    </row>
    <row r="15" spans="1:8" s="7" customFormat="1" ht="14.25" customHeight="1">
      <c r="A15" s="58"/>
      <c r="B15" s="58"/>
      <c r="C15" s="45" t="s">
        <v>158</v>
      </c>
      <c r="D15" s="53"/>
      <c r="E15" s="45" t="s">
        <v>416</v>
      </c>
      <c r="F15" s="38"/>
      <c r="G15" s="45" t="s">
        <v>419</v>
      </c>
      <c r="H15" s="38"/>
    </row>
    <row r="16" spans="1:8" s="7" customFormat="1" ht="14.25" customHeight="1">
      <c r="A16" s="58"/>
      <c r="B16" s="58"/>
      <c r="C16" s="45" t="s">
        <v>159</v>
      </c>
      <c r="D16" s="53"/>
      <c r="E16" s="45" t="s">
        <v>418</v>
      </c>
      <c r="F16" s="38"/>
      <c r="G16" s="45" t="s">
        <v>420</v>
      </c>
      <c r="H16" s="38"/>
    </row>
    <row r="17" spans="1:8" s="7" customFormat="1" ht="14.25" customHeight="1">
      <c r="A17" s="58"/>
      <c r="B17" s="58"/>
      <c r="C17" s="45" t="s">
        <v>160</v>
      </c>
      <c r="D17" s="53"/>
      <c r="E17" s="45" t="s">
        <v>251</v>
      </c>
      <c r="F17" s="38"/>
      <c r="G17" s="45" t="s">
        <v>422</v>
      </c>
      <c r="H17" s="38"/>
    </row>
    <row r="18" spans="1:8" s="7" customFormat="1" ht="14.25" customHeight="1">
      <c r="A18" s="45" t="s">
        <v>385</v>
      </c>
      <c r="B18" s="38"/>
      <c r="C18" s="45" t="s">
        <v>161</v>
      </c>
      <c r="D18" s="53"/>
      <c r="E18" s="45" t="s">
        <v>597</v>
      </c>
      <c r="F18" s="38"/>
      <c r="G18" s="45" t="s">
        <v>424</v>
      </c>
      <c r="H18" s="38"/>
    </row>
    <row r="19" spans="1:8" s="7" customFormat="1" ht="14.25" customHeight="1">
      <c r="A19" s="58"/>
      <c r="B19" s="58"/>
      <c r="C19" s="45" t="s">
        <v>162</v>
      </c>
      <c r="D19" s="53"/>
      <c r="E19" s="58"/>
      <c r="F19" s="38"/>
      <c r="G19" s="45" t="s">
        <v>425</v>
      </c>
      <c r="H19" s="38"/>
    </row>
    <row r="20" spans="1:8" s="7" customFormat="1" ht="14.25" customHeight="1">
      <c r="A20" s="58"/>
      <c r="B20" s="58"/>
      <c r="C20" s="58"/>
      <c r="D20" s="38"/>
      <c r="E20" s="45"/>
      <c r="F20" s="38"/>
      <c r="G20" s="45" t="s">
        <v>426</v>
      </c>
      <c r="H20" s="38"/>
    </row>
    <row r="21" spans="1:8" s="7" customFormat="1" ht="14.25" customHeight="1">
      <c r="A21" s="58"/>
      <c r="B21" s="58"/>
      <c r="C21" s="58"/>
      <c r="D21" s="38"/>
      <c r="E21" s="45"/>
      <c r="F21" s="38"/>
      <c r="G21" s="45" t="s">
        <v>427</v>
      </c>
      <c r="H21" s="38"/>
    </row>
    <row r="22" spans="1:8" s="7" customFormat="1" ht="14.25" customHeight="1">
      <c r="A22" s="58"/>
      <c r="B22" s="58"/>
      <c r="C22" s="45"/>
      <c r="D22" s="38"/>
      <c r="E22" s="58"/>
      <c r="F22" s="38"/>
      <c r="G22" s="45" t="s">
        <v>428</v>
      </c>
      <c r="H22" s="38"/>
    </row>
    <row r="23" spans="1:8" s="7" customFormat="1" ht="14.25" customHeight="1">
      <c r="A23" s="58"/>
      <c r="B23" s="58"/>
      <c r="C23" s="45"/>
      <c r="D23" s="38"/>
      <c r="E23" s="45"/>
      <c r="F23" s="38"/>
      <c r="G23" s="45" t="s">
        <v>429</v>
      </c>
      <c r="H23" s="38"/>
    </row>
    <row r="24" spans="1:8" s="7" customFormat="1" ht="14.25" customHeight="1">
      <c r="A24" s="58"/>
      <c r="B24" s="58"/>
      <c r="C24" s="45" t="s">
        <v>163</v>
      </c>
      <c r="D24" s="38"/>
      <c r="E24" s="45"/>
      <c r="F24" s="38"/>
      <c r="G24" s="45"/>
      <c r="H24" s="38"/>
    </row>
    <row r="25" spans="1:8" s="7" customFormat="1" ht="14.25" customHeight="1">
      <c r="A25" s="45" t="s">
        <v>430</v>
      </c>
      <c r="B25" s="38"/>
      <c r="C25" s="45"/>
      <c r="D25" s="38"/>
      <c r="E25" s="45"/>
      <c r="F25" s="38"/>
      <c r="G25" s="45"/>
      <c r="H25" s="38"/>
    </row>
    <row r="26" spans="1:8" ht="14.25" customHeight="1">
      <c r="A26" s="15"/>
      <c r="B26" s="16"/>
      <c r="C26" s="15"/>
      <c r="D26" s="16"/>
      <c r="E26" s="15"/>
      <c r="F26" s="16"/>
      <c r="G26" s="15"/>
      <c r="H26" s="16"/>
    </row>
    <row r="27" spans="1:8" s="7" customFormat="1" ht="14.25" customHeight="1">
      <c r="A27" s="46" t="s">
        <v>431</v>
      </c>
      <c r="B27" s="38"/>
      <c r="C27" s="46" t="s">
        <v>432</v>
      </c>
      <c r="D27" s="38"/>
      <c r="E27" s="46"/>
      <c r="F27" s="38"/>
      <c r="G27" s="46"/>
      <c r="H27" s="38"/>
    </row>
    <row r="28" spans="1:8" s="7" customFormat="1" ht="14.25" customHeight="1">
      <c r="A28" s="45" t="s">
        <v>433</v>
      </c>
      <c r="B28" s="38"/>
      <c r="C28" s="45" t="s">
        <v>434</v>
      </c>
      <c r="D28" s="38"/>
      <c r="E28" s="45"/>
      <c r="F28" s="38"/>
      <c r="G28" s="45"/>
      <c r="H28" s="38"/>
    </row>
    <row r="29" spans="1:8" s="7" customFormat="1" ht="14.25" customHeight="1">
      <c r="A29" s="45" t="s">
        <v>435</v>
      </c>
      <c r="B29" s="38"/>
      <c r="C29" s="45"/>
      <c r="D29" s="38"/>
      <c r="E29" s="45"/>
      <c r="F29" s="38"/>
      <c r="G29" s="45"/>
      <c r="H29" s="38"/>
    </row>
    <row r="30" spans="1:8" s="7" customFormat="1" ht="14.25" customHeight="1">
      <c r="A30" s="46" t="s">
        <v>436</v>
      </c>
      <c r="B30" s="38"/>
      <c r="C30" s="46" t="s">
        <v>437</v>
      </c>
      <c r="D30" s="38"/>
      <c r="E30" s="46" t="s">
        <v>438</v>
      </c>
      <c r="F30" s="38"/>
      <c r="G30" s="46" t="s">
        <v>439</v>
      </c>
      <c r="H30" s="38"/>
    </row>
    <row r="31" spans="1:8" ht="14.25" customHeight="1">
      <c r="A31" s="39" t="s">
        <v>144</v>
      </c>
    </row>
    <row r="32" spans="1:8" ht="14.25" customHeight="1">
      <c r="A32" s="39" t="s">
        <v>594</v>
      </c>
    </row>
    <row r="33" spans="1:1" ht="14.25" customHeight="1">
      <c r="A33" s="39" t="s">
        <v>145</v>
      </c>
    </row>
    <row r="34" spans="1:1" ht="14.25" customHeight="1">
      <c r="A34" s="39" t="s">
        <v>146</v>
      </c>
    </row>
  </sheetData>
  <sheetProtection formatCells="0" formatColumns="0" formatRows="0"/>
  <phoneticPr fontId="2" type="noConversion"/>
  <printOptions horizontalCentered="1"/>
  <pageMargins left="0.39370078740157483" right="0.39370078740157483" top="0.39370078740157483" bottom="0.39370078740157483" header="0.39370078740157483" footer="0.19685039370078741"/>
  <pageSetup paperSize="9" scale="15" orientation="landscape" horizontalDpi="1200" verticalDpi="1200" r:id="rId1"/>
  <headerFooter alignWithMargins="0">
    <oddFooter>第 &amp;P 页，共 &amp;N 页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showGridLines="0" showZeros="0" workbookViewId="0"/>
  </sheetViews>
  <sheetFormatPr defaultRowHeight="14.25"/>
  <cols>
    <col min="1" max="1" width="30.625" customWidth="1"/>
    <col min="2" max="2" width="14.625" customWidth="1"/>
    <col min="3" max="3" width="27.75" customWidth="1"/>
    <col min="4" max="4" width="18.625" customWidth="1"/>
    <col min="5" max="5" width="27.375" customWidth="1"/>
    <col min="6" max="6" width="13.5" customWidth="1"/>
    <col min="7" max="7" width="32.25" customWidth="1"/>
    <col min="8" max="8" width="12.875" customWidth="1"/>
  </cols>
  <sheetData>
    <row r="1" spans="1:8" ht="14.25" customHeight="1">
      <c r="H1" s="12" t="s">
        <v>392</v>
      </c>
    </row>
    <row r="2" spans="1:8" ht="20.25" customHeight="1">
      <c r="A2" s="25" t="s">
        <v>393</v>
      </c>
      <c r="B2" s="1"/>
      <c r="C2" s="1"/>
      <c r="D2" s="1"/>
      <c r="E2" s="1"/>
      <c r="F2" s="1"/>
      <c r="G2" s="1"/>
      <c r="H2" s="12"/>
    </row>
    <row r="3" spans="1:8" ht="14.25" customHeight="1">
      <c r="H3" s="12"/>
    </row>
    <row r="4" spans="1:8" ht="14.25" customHeight="1">
      <c r="H4" s="12" t="s">
        <v>164</v>
      </c>
    </row>
    <row r="5" spans="1:8" ht="14.25" customHeight="1">
      <c r="A5" s="13" t="s">
        <v>394</v>
      </c>
      <c r="B5" s="13"/>
      <c r="C5" s="13" t="s">
        <v>395</v>
      </c>
      <c r="D5" s="13"/>
      <c r="E5" s="13" t="s">
        <v>396</v>
      </c>
      <c r="F5" s="13"/>
      <c r="G5" s="13" t="s">
        <v>397</v>
      </c>
      <c r="H5" s="13"/>
    </row>
    <row r="6" spans="1:8" ht="14.25" customHeight="1">
      <c r="A6" s="14" t="s">
        <v>398</v>
      </c>
      <c r="B6" s="14" t="s">
        <v>567</v>
      </c>
      <c r="C6" s="14" t="s">
        <v>399</v>
      </c>
      <c r="D6" s="14" t="s">
        <v>567</v>
      </c>
      <c r="E6" s="14" t="s">
        <v>270</v>
      </c>
      <c r="F6" s="14" t="s">
        <v>567</v>
      </c>
      <c r="G6" s="14" t="s">
        <v>270</v>
      </c>
      <c r="H6" s="14" t="s">
        <v>567</v>
      </c>
    </row>
    <row r="7" spans="1:8" s="7" customFormat="1" ht="14.25" customHeight="1">
      <c r="A7" s="45" t="s">
        <v>400</v>
      </c>
      <c r="B7" s="38"/>
      <c r="C7" s="45" t="s">
        <v>151</v>
      </c>
      <c r="D7" s="38"/>
      <c r="E7" s="45" t="s">
        <v>401</v>
      </c>
      <c r="F7" s="38"/>
      <c r="G7" s="45" t="s">
        <v>402</v>
      </c>
      <c r="H7" s="38"/>
    </row>
    <row r="8" spans="1:8" s="7" customFormat="1" ht="14.25" customHeight="1">
      <c r="A8" s="45" t="s">
        <v>440</v>
      </c>
      <c r="B8" s="38"/>
      <c r="C8" s="45" t="s">
        <v>152</v>
      </c>
      <c r="D8" s="38"/>
      <c r="E8" s="45" t="s">
        <v>591</v>
      </c>
      <c r="F8" s="38"/>
      <c r="G8" s="45" t="s">
        <v>405</v>
      </c>
      <c r="H8" s="38"/>
    </row>
    <row r="9" spans="1:8" s="7" customFormat="1" ht="14.25" customHeight="1">
      <c r="A9" s="45" t="s">
        <v>403</v>
      </c>
      <c r="B9" s="38"/>
      <c r="C9" s="45" t="s">
        <v>153</v>
      </c>
      <c r="D9" s="38"/>
      <c r="E9" s="45" t="s">
        <v>404</v>
      </c>
      <c r="F9" s="38"/>
      <c r="G9" s="45" t="s">
        <v>407</v>
      </c>
      <c r="H9" s="38"/>
    </row>
    <row r="10" spans="1:8" s="7" customFormat="1" ht="14.25" customHeight="1">
      <c r="A10" s="45" t="s">
        <v>377</v>
      </c>
      <c r="B10" s="38"/>
      <c r="C10" s="45" t="s">
        <v>154</v>
      </c>
      <c r="D10" s="38"/>
      <c r="E10" s="45" t="s">
        <v>406</v>
      </c>
      <c r="F10" s="38"/>
      <c r="G10" s="45" t="s">
        <v>409</v>
      </c>
      <c r="H10" s="38"/>
    </row>
    <row r="11" spans="1:8" s="7" customFormat="1" ht="14.25" customHeight="1">
      <c r="A11" s="45" t="s">
        <v>378</v>
      </c>
      <c r="B11" s="38"/>
      <c r="C11" s="45" t="s">
        <v>155</v>
      </c>
      <c r="D11" s="38"/>
      <c r="E11" s="45" t="s">
        <v>408</v>
      </c>
      <c r="F11" s="38"/>
      <c r="G11" s="45" t="s">
        <v>411</v>
      </c>
      <c r="H11" s="38"/>
    </row>
    <row r="12" spans="1:8" s="7" customFormat="1" ht="14.25" customHeight="1">
      <c r="A12" s="45" t="s">
        <v>379</v>
      </c>
      <c r="B12" s="38"/>
      <c r="C12" s="45"/>
      <c r="D12" s="38"/>
      <c r="E12" s="45" t="s">
        <v>410</v>
      </c>
      <c r="F12" s="38"/>
      <c r="G12" s="45" t="s">
        <v>413</v>
      </c>
      <c r="H12" s="38"/>
    </row>
    <row r="13" spans="1:8" s="7" customFormat="1" ht="14.25" customHeight="1">
      <c r="A13" s="45" t="s">
        <v>380</v>
      </c>
      <c r="B13" s="38"/>
      <c r="C13" s="45" t="s">
        <v>156</v>
      </c>
      <c r="D13" s="38"/>
      <c r="E13" s="45" t="s">
        <v>412</v>
      </c>
      <c r="F13" s="38"/>
      <c r="G13" s="45" t="s">
        <v>415</v>
      </c>
      <c r="H13" s="38"/>
    </row>
    <row r="14" spans="1:8" s="7" customFormat="1" ht="14.25" customHeight="1">
      <c r="A14" s="45" t="s">
        <v>381</v>
      </c>
      <c r="B14" s="38"/>
      <c r="C14" s="45" t="s">
        <v>152</v>
      </c>
      <c r="D14" s="38"/>
      <c r="E14" s="45" t="s">
        <v>414</v>
      </c>
      <c r="F14" s="38"/>
      <c r="G14" s="45" t="s">
        <v>417</v>
      </c>
      <c r="H14" s="38"/>
    </row>
    <row r="15" spans="1:8" s="7" customFormat="1" ht="14.25" customHeight="1">
      <c r="A15" s="45" t="s">
        <v>382</v>
      </c>
      <c r="B15" s="38"/>
      <c r="C15" s="45" t="s">
        <v>153</v>
      </c>
      <c r="D15" s="38"/>
      <c r="E15" s="45" t="s">
        <v>416</v>
      </c>
      <c r="F15" s="38"/>
      <c r="G15" s="45" t="s">
        <v>419</v>
      </c>
      <c r="H15" s="38"/>
    </row>
    <row r="16" spans="1:8" s="7" customFormat="1" ht="14.25" customHeight="1">
      <c r="A16" s="45" t="s">
        <v>383</v>
      </c>
      <c r="B16" s="38"/>
      <c r="C16" s="45" t="s">
        <v>157</v>
      </c>
      <c r="D16" s="38"/>
      <c r="E16" s="45" t="s">
        <v>418</v>
      </c>
      <c r="F16" s="38"/>
      <c r="G16" s="45" t="s">
        <v>420</v>
      </c>
      <c r="H16" s="38"/>
    </row>
    <row r="17" spans="1:8" s="7" customFormat="1" ht="14.25" customHeight="1">
      <c r="A17" s="45" t="s">
        <v>384</v>
      </c>
      <c r="B17" s="38"/>
      <c r="C17" s="45" t="s">
        <v>158</v>
      </c>
      <c r="D17" s="38"/>
      <c r="E17" s="45" t="s">
        <v>251</v>
      </c>
      <c r="F17" s="38"/>
      <c r="G17" s="45" t="s">
        <v>422</v>
      </c>
      <c r="H17" s="38"/>
    </row>
    <row r="18" spans="1:8" s="7" customFormat="1" ht="14.25" customHeight="1">
      <c r="A18" s="45" t="s">
        <v>385</v>
      </c>
      <c r="B18" s="38"/>
      <c r="C18" s="45" t="s">
        <v>159</v>
      </c>
      <c r="D18" s="38"/>
      <c r="E18" s="45" t="s">
        <v>421</v>
      </c>
      <c r="F18" s="38"/>
      <c r="G18" s="45" t="s">
        <v>424</v>
      </c>
      <c r="H18" s="38"/>
    </row>
    <row r="19" spans="1:8" s="7" customFormat="1" ht="14.25" customHeight="1">
      <c r="A19" s="45" t="s">
        <v>386</v>
      </c>
      <c r="B19" s="38"/>
      <c r="C19" s="45" t="s">
        <v>160</v>
      </c>
      <c r="D19" s="38"/>
      <c r="E19" s="45" t="s">
        <v>423</v>
      </c>
      <c r="F19" s="38"/>
      <c r="G19" s="45" t="s">
        <v>425</v>
      </c>
      <c r="H19" s="38"/>
    </row>
    <row r="20" spans="1:8" s="7" customFormat="1" ht="14.25" customHeight="1">
      <c r="A20" s="45" t="s">
        <v>387</v>
      </c>
      <c r="B20" s="38"/>
      <c r="C20" s="45" t="s">
        <v>161</v>
      </c>
      <c r="D20" s="38"/>
      <c r="E20" s="45"/>
      <c r="F20" s="38"/>
      <c r="G20" s="45" t="s">
        <v>426</v>
      </c>
      <c r="H20" s="38"/>
    </row>
    <row r="21" spans="1:8" s="7" customFormat="1" ht="14.25" customHeight="1">
      <c r="A21" s="45" t="s">
        <v>388</v>
      </c>
      <c r="B21" s="38"/>
      <c r="C21" s="45" t="s">
        <v>162</v>
      </c>
      <c r="D21" s="38"/>
      <c r="E21" s="45"/>
      <c r="F21" s="38"/>
      <c r="G21" s="45" t="s">
        <v>427</v>
      </c>
      <c r="H21" s="38"/>
    </row>
    <row r="22" spans="1:8" s="7" customFormat="1" ht="14.25" customHeight="1">
      <c r="A22" s="45" t="s">
        <v>389</v>
      </c>
      <c r="B22" s="38"/>
      <c r="C22" s="45"/>
      <c r="D22" s="38"/>
      <c r="E22" s="45"/>
      <c r="F22" s="38"/>
      <c r="G22" s="45" t="s">
        <v>428</v>
      </c>
      <c r="H22" s="38"/>
    </row>
    <row r="23" spans="1:8" s="7" customFormat="1" ht="14.25" customHeight="1">
      <c r="A23" s="45" t="s">
        <v>390</v>
      </c>
      <c r="B23" s="38"/>
      <c r="C23" s="45"/>
      <c r="D23" s="38"/>
      <c r="E23" s="45"/>
      <c r="F23" s="38"/>
      <c r="G23" s="45" t="s">
        <v>429</v>
      </c>
      <c r="H23" s="38"/>
    </row>
    <row r="24" spans="1:8" s="7" customFormat="1" ht="14.25" customHeight="1">
      <c r="A24" s="45" t="s">
        <v>391</v>
      </c>
      <c r="B24" s="38"/>
      <c r="C24" s="45" t="s">
        <v>163</v>
      </c>
      <c r="D24" s="38"/>
      <c r="E24" s="45"/>
      <c r="F24" s="38"/>
      <c r="G24" s="45"/>
      <c r="H24" s="38"/>
    </row>
    <row r="25" spans="1:8" s="7" customFormat="1" ht="14.25" customHeight="1">
      <c r="A25" s="45" t="s">
        <v>430</v>
      </c>
      <c r="B25" s="38"/>
      <c r="C25" s="45"/>
      <c r="D25" s="38"/>
      <c r="E25" s="45"/>
      <c r="F25" s="38"/>
      <c r="G25" s="45"/>
      <c r="H25" s="38"/>
    </row>
    <row r="26" spans="1:8" ht="14.25" customHeight="1">
      <c r="A26" s="15"/>
      <c r="B26" s="16"/>
      <c r="C26" s="15"/>
      <c r="D26" s="16"/>
      <c r="E26" s="15"/>
      <c r="F26" s="16"/>
      <c r="G26" s="15"/>
      <c r="H26" s="16"/>
    </row>
    <row r="27" spans="1:8" s="7" customFormat="1" ht="14.25" customHeight="1">
      <c r="A27" s="46" t="s">
        <v>431</v>
      </c>
      <c r="B27" s="38"/>
      <c r="C27" s="46" t="s">
        <v>432</v>
      </c>
      <c r="D27" s="38"/>
      <c r="E27" s="46"/>
      <c r="F27" s="38"/>
      <c r="G27" s="46"/>
      <c r="H27" s="38"/>
    </row>
    <row r="28" spans="1:8" s="7" customFormat="1" ht="14.25" customHeight="1">
      <c r="A28" s="45" t="s">
        <v>433</v>
      </c>
      <c r="B28" s="38"/>
      <c r="C28" s="45" t="s">
        <v>434</v>
      </c>
      <c r="D28" s="38"/>
      <c r="E28" s="45"/>
      <c r="F28" s="38"/>
      <c r="G28" s="45"/>
      <c r="H28" s="38"/>
    </row>
    <row r="29" spans="1:8" s="7" customFormat="1" ht="14.25" customHeight="1">
      <c r="A29" s="45" t="s">
        <v>435</v>
      </c>
      <c r="B29" s="38"/>
      <c r="C29" s="45"/>
      <c r="D29" s="38"/>
      <c r="E29" s="45"/>
      <c r="F29" s="38"/>
      <c r="G29" s="45"/>
      <c r="H29" s="38"/>
    </row>
    <row r="30" spans="1:8" s="7" customFormat="1" ht="14.25" customHeight="1">
      <c r="A30" s="46" t="s">
        <v>436</v>
      </c>
      <c r="B30" s="38"/>
      <c r="C30" s="46" t="s">
        <v>437</v>
      </c>
      <c r="D30" s="38"/>
      <c r="E30" s="46" t="s">
        <v>438</v>
      </c>
      <c r="F30" s="38"/>
      <c r="G30" s="46" t="s">
        <v>439</v>
      </c>
      <c r="H30" s="38"/>
    </row>
    <row r="31" spans="1:8" ht="14.25" customHeight="1">
      <c r="A31" s="39" t="s">
        <v>593</v>
      </c>
    </row>
    <row r="32" spans="1:8" ht="14.25" customHeight="1">
      <c r="A32" s="39" t="s">
        <v>594</v>
      </c>
    </row>
    <row r="33" spans="1:1" ht="14.25" customHeight="1">
      <c r="A33" s="39" t="s">
        <v>145</v>
      </c>
    </row>
    <row r="34" spans="1:1" ht="14.25" customHeight="1">
      <c r="A34" s="39" t="s">
        <v>146</v>
      </c>
    </row>
  </sheetData>
  <sheetProtection formatCells="0" formatColumns="0" formatRows="0"/>
  <phoneticPr fontId="2" type="noConversion"/>
  <printOptions horizontalCentered="1"/>
  <pageMargins left="0.39370078740157483" right="0.39370078740157483" top="0.39370078740157483" bottom="0.39370078740157483" header="0.39370078740157483" footer="0.19685039370078741"/>
  <pageSetup paperSize="9" scale="15" orientation="landscape" horizontalDpi="1200" verticalDpi="1200" r:id="rId1"/>
  <headerFooter alignWithMargins="0">
    <oddFooter>第 &amp;P 页，共 &amp;N 页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"/>
  <sheetViews>
    <sheetView showGridLines="0" showZeros="0" workbookViewId="0"/>
  </sheetViews>
  <sheetFormatPr defaultRowHeight="14.25"/>
  <cols>
    <col min="1" max="1" width="15.125" customWidth="1"/>
    <col min="2" max="2" width="23.25" customWidth="1"/>
    <col min="3" max="3" width="13" customWidth="1"/>
    <col min="4" max="4" width="7.875" customWidth="1"/>
    <col min="5" max="5" width="7.5" customWidth="1"/>
    <col min="6" max="6" width="10.5" customWidth="1"/>
    <col min="7" max="7" width="6.125" customWidth="1"/>
    <col min="8" max="8" width="6.5" customWidth="1"/>
    <col min="9" max="9" width="8.5" customWidth="1"/>
    <col min="10" max="10" width="14" customWidth="1"/>
    <col min="12" max="12" width="6.375" customWidth="1"/>
    <col min="13" max="13" width="5.875" customWidth="1"/>
    <col min="14" max="14" width="8" customWidth="1"/>
    <col min="15" max="19" width="7.375" customWidth="1"/>
    <col min="20" max="20" width="7.5" bestFit="1" customWidth="1"/>
    <col min="21" max="22" width="14" customWidth="1"/>
    <col min="23" max="23" width="32.5" customWidth="1"/>
    <col min="24" max="24" width="14" customWidth="1"/>
    <col min="25" max="25" width="16.375" customWidth="1"/>
    <col min="26" max="26" width="19.625" customWidth="1"/>
  </cols>
  <sheetData>
    <row r="1" spans="1:26" ht="14.25" customHeight="1">
      <c r="Z1" s="12" t="s">
        <v>441</v>
      </c>
    </row>
    <row r="2" spans="1:26" ht="22.5" customHeight="1">
      <c r="A2" s="25" t="s">
        <v>358</v>
      </c>
      <c r="B2" s="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21"/>
    </row>
    <row r="3" spans="1:26" ht="14.25" customHeight="1">
      <c r="Z3" s="11"/>
    </row>
    <row r="4" spans="1:26" ht="14.25" customHeight="1">
      <c r="Z4" s="12" t="s">
        <v>164</v>
      </c>
    </row>
    <row r="5" spans="1:26" ht="14.25" customHeight="1">
      <c r="A5" s="60" t="s">
        <v>217</v>
      </c>
      <c r="B5" s="60" t="s">
        <v>255</v>
      </c>
      <c r="C5" s="22" t="s">
        <v>359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60" t="s">
        <v>257</v>
      </c>
      <c r="V5" s="60" t="s">
        <v>285</v>
      </c>
      <c r="W5" s="60" t="s">
        <v>287</v>
      </c>
      <c r="X5" s="60" t="s">
        <v>286</v>
      </c>
      <c r="Y5" s="60" t="s">
        <v>258</v>
      </c>
      <c r="Z5" s="60" t="s">
        <v>259</v>
      </c>
    </row>
    <row r="6" spans="1:26" ht="28.5" customHeight="1">
      <c r="A6" s="61"/>
      <c r="B6" s="61"/>
      <c r="C6" s="23" t="s">
        <v>168</v>
      </c>
      <c r="D6" s="23" t="s">
        <v>360</v>
      </c>
      <c r="E6" s="23" t="s">
        <v>361</v>
      </c>
      <c r="F6" s="23" t="s">
        <v>362</v>
      </c>
      <c r="G6" s="23" t="s">
        <v>363</v>
      </c>
      <c r="H6" s="23" t="s">
        <v>364</v>
      </c>
      <c r="I6" s="23" t="s">
        <v>365</v>
      </c>
      <c r="J6" s="23" t="s">
        <v>366</v>
      </c>
      <c r="K6" s="23" t="s">
        <v>367</v>
      </c>
      <c r="L6" s="23" t="s">
        <v>368</v>
      </c>
      <c r="M6" s="23" t="s">
        <v>369</v>
      </c>
      <c r="N6" s="23" t="s">
        <v>370</v>
      </c>
      <c r="O6" s="23" t="s">
        <v>371</v>
      </c>
      <c r="P6" s="23" t="s">
        <v>372</v>
      </c>
      <c r="Q6" s="23" t="s">
        <v>373</v>
      </c>
      <c r="R6" s="23" t="s">
        <v>374</v>
      </c>
      <c r="S6" s="23" t="s">
        <v>375</v>
      </c>
      <c r="T6" s="23" t="s">
        <v>376</v>
      </c>
      <c r="U6" s="61"/>
      <c r="V6" s="61"/>
      <c r="W6" s="61"/>
      <c r="X6" s="61"/>
      <c r="Y6" s="61"/>
      <c r="Z6" s="61"/>
    </row>
    <row r="7" spans="1:26" ht="14.25" customHeight="1">
      <c r="A7" s="14" t="s">
        <v>176</v>
      </c>
      <c r="B7" s="14" t="s">
        <v>176</v>
      </c>
      <c r="C7" s="14">
        <v>1</v>
      </c>
      <c r="D7" s="14">
        <v>2</v>
      </c>
      <c r="E7" s="14">
        <v>3</v>
      </c>
      <c r="F7" s="14">
        <v>4</v>
      </c>
      <c r="G7" s="14">
        <v>5</v>
      </c>
      <c r="H7" s="14">
        <v>6</v>
      </c>
      <c r="I7" s="14">
        <v>7</v>
      </c>
      <c r="J7" s="14">
        <v>8</v>
      </c>
      <c r="K7" s="14">
        <v>9</v>
      </c>
      <c r="L7" s="14">
        <v>10</v>
      </c>
      <c r="M7" s="14">
        <v>11</v>
      </c>
      <c r="N7" s="14">
        <v>12</v>
      </c>
      <c r="O7" s="14">
        <v>13</v>
      </c>
      <c r="P7" s="14">
        <v>14</v>
      </c>
      <c r="Q7" s="14">
        <v>15</v>
      </c>
      <c r="R7" s="14">
        <v>16</v>
      </c>
      <c r="S7" s="14">
        <v>17</v>
      </c>
      <c r="T7" s="14">
        <v>18</v>
      </c>
      <c r="U7" s="14" t="s">
        <v>176</v>
      </c>
      <c r="V7" s="14" t="s">
        <v>176</v>
      </c>
      <c r="W7" s="14" t="s">
        <v>176</v>
      </c>
      <c r="X7" s="14" t="s">
        <v>176</v>
      </c>
      <c r="Y7" s="14" t="s">
        <v>176</v>
      </c>
      <c r="Z7" s="14" t="s">
        <v>176</v>
      </c>
    </row>
    <row r="8" spans="1:26" s="7" customFormat="1" ht="14.25" customHeight="1">
      <c r="A8" s="20" t="s">
        <v>147</v>
      </c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</row>
    <row r="9" spans="1:26" ht="14.25" customHeight="1">
      <c r="A9" s="20" t="s">
        <v>148</v>
      </c>
    </row>
    <row r="10" spans="1:26" ht="14.25" customHeight="1">
      <c r="A10" s="20" t="s">
        <v>149</v>
      </c>
    </row>
    <row r="11" spans="1:26" ht="14.25" customHeight="1">
      <c r="A11" s="8" t="s">
        <v>443</v>
      </c>
    </row>
    <row r="12" spans="1:26" ht="14.25" customHeight="1"/>
    <row r="13" spans="1:26" ht="14.25" customHeight="1"/>
    <row r="14" spans="1:26" ht="14.25" customHeight="1"/>
    <row r="15" spans="1:26" ht="14.25" customHeight="1"/>
    <row r="16" spans="1:26" ht="14.25" customHeight="1"/>
    <row r="17" spans="25:25" ht="14.25" customHeight="1">
      <c r="Y17" s="6"/>
    </row>
  </sheetData>
  <sheetProtection formatCells="0" formatColumns="0" formatRows="0"/>
  <mergeCells count="8">
    <mergeCell ref="Y5:Y6"/>
    <mergeCell ref="Z5:Z6"/>
    <mergeCell ref="B5:B6"/>
    <mergeCell ref="A5:A6"/>
    <mergeCell ref="U5:U6"/>
    <mergeCell ref="V5:V6"/>
    <mergeCell ref="W5:W6"/>
    <mergeCell ref="X5:X6"/>
  </mergeCells>
  <phoneticPr fontId="2" type="noConversion"/>
  <printOptions horizontalCentered="1"/>
  <pageMargins left="0.39370078740157483" right="0.39370078740157483" top="0.39370078740157483" bottom="0.59055118110236227" header="0.39370078740157483" footer="0.19685039370078741"/>
  <pageSetup paperSize="9" scale="10" fitToHeight="100" orientation="landscape" horizontalDpi="1200" verticalDpi="1200" r:id="rId1"/>
  <headerFooter alignWithMargins="0">
    <oddFooter>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showGridLines="0" showZeros="0" topLeftCell="A4" workbookViewId="0"/>
  </sheetViews>
  <sheetFormatPr defaultRowHeight="14.25"/>
  <cols>
    <col min="1" max="1" width="34.625" customWidth="1"/>
    <col min="2" max="2" width="11.625" bestFit="1" customWidth="1"/>
    <col min="3" max="3" width="27" customWidth="1"/>
    <col min="4" max="4" width="11.625" bestFit="1" customWidth="1"/>
    <col min="5" max="5" width="29.25" customWidth="1"/>
    <col min="6" max="6" width="11.625" bestFit="1" customWidth="1"/>
  </cols>
  <sheetData>
    <row r="1" spans="1:6" ht="14.25" customHeight="1">
      <c r="F1" s="3" t="s">
        <v>165</v>
      </c>
    </row>
    <row r="2" spans="1:6" ht="22.5" customHeight="1">
      <c r="A2" s="24" t="s">
        <v>173</v>
      </c>
      <c r="B2" s="1"/>
      <c r="C2" s="1"/>
      <c r="D2" s="1"/>
      <c r="E2" s="1"/>
      <c r="F2" s="1"/>
    </row>
    <row r="3" spans="1:6" ht="14.25" customHeight="1"/>
    <row r="4" spans="1:6" ht="14.25" customHeight="1">
      <c r="A4" s="11"/>
      <c r="B4" s="11"/>
      <c r="C4" s="11"/>
      <c r="D4" s="11"/>
      <c r="E4" s="11"/>
      <c r="F4" s="12" t="s">
        <v>444</v>
      </c>
    </row>
    <row r="5" spans="1:6" ht="14.25" customHeight="1">
      <c r="A5" s="13" t="s">
        <v>445</v>
      </c>
      <c r="B5" s="13"/>
      <c r="C5" s="13" t="s">
        <v>446</v>
      </c>
      <c r="D5" s="13"/>
      <c r="E5" s="13" t="s">
        <v>447</v>
      </c>
      <c r="F5" s="13"/>
    </row>
    <row r="6" spans="1:6" ht="14.25" customHeight="1">
      <c r="A6" s="14" t="s">
        <v>448</v>
      </c>
      <c r="B6" s="14" t="s">
        <v>567</v>
      </c>
      <c r="C6" s="14" t="s">
        <v>448</v>
      </c>
      <c r="D6" s="14" t="s">
        <v>568</v>
      </c>
      <c r="E6" s="14" t="s">
        <v>448</v>
      </c>
      <c r="F6" s="14" t="s">
        <v>567</v>
      </c>
    </row>
    <row r="7" spans="1:6" s="7" customFormat="1" ht="16.5" customHeight="1">
      <c r="A7" s="45" t="s">
        <v>449</v>
      </c>
      <c r="B7" s="43">
        <v>917.68</v>
      </c>
      <c r="C7" s="45" t="s">
        <v>450</v>
      </c>
      <c r="D7" s="43">
        <v>717.68</v>
      </c>
      <c r="E7" s="45" t="s">
        <v>451</v>
      </c>
      <c r="F7" s="43">
        <v>0</v>
      </c>
    </row>
    <row r="8" spans="1:6" s="7" customFormat="1" ht="16.5" customHeight="1">
      <c r="A8" s="45" t="s">
        <v>590</v>
      </c>
      <c r="B8" s="43">
        <v>917.68</v>
      </c>
      <c r="C8" s="45" t="s">
        <v>452</v>
      </c>
      <c r="D8" s="43">
        <v>487.78</v>
      </c>
      <c r="E8" s="45" t="s">
        <v>453</v>
      </c>
      <c r="F8" s="43">
        <v>0</v>
      </c>
    </row>
    <row r="9" spans="1:6" s="7" customFormat="1" ht="16.5" customHeight="1">
      <c r="A9" s="45" t="s">
        <v>454</v>
      </c>
      <c r="B9" s="43">
        <v>0</v>
      </c>
      <c r="C9" s="45" t="s">
        <v>455</v>
      </c>
      <c r="D9" s="43">
        <v>27.91</v>
      </c>
      <c r="E9" s="45" t="s">
        <v>456</v>
      </c>
      <c r="F9" s="43">
        <v>0</v>
      </c>
    </row>
    <row r="10" spans="1:6" s="7" customFormat="1" ht="16.5" customHeight="1">
      <c r="A10" s="45" t="s">
        <v>457</v>
      </c>
      <c r="B10" s="43">
        <v>0</v>
      </c>
      <c r="C10" s="45" t="s">
        <v>458</v>
      </c>
      <c r="D10" s="43">
        <v>201.99</v>
      </c>
      <c r="E10" s="45" t="s">
        <v>459</v>
      </c>
      <c r="F10" s="43">
        <v>0</v>
      </c>
    </row>
    <row r="11" spans="1:6" s="7" customFormat="1" ht="16.5" customHeight="1">
      <c r="A11" s="45" t="s">
        <v>460</v>
      </c>
      <c r="B11" s="43">
        <v>0</v>
      </c>
      <c r="C11" s="45" t="s">
        <v>461</v>
      </c>
      <c r="D11" s="43">
        <v>0</v>
      </c>
      <c r="E11" s="45" t="s">
        <v>462</v>
      </c>
      <c r="F11" s="43">
        <v>0</v>
      </c>
    </row>
    <row r="12" spans="1:6" s="7" customFormat="1" ht="16.5" customHeight="1">
      <c r="A12" s="45" t="s">
        <v>463</v>
      </c>
      <c r="B12" s="43">
        <v>0</v>
      </c>
      <c r="C12" s="45"/>
      <c r="D12" s="43"/>
      <c r="E12" s="45" t="s">
        <v>464</v>
      </c>
      <c r="F12" s="43">
        <v>0</v>
      </c>
    </row>
    <row r="13" spans="1:6" s="7" customFormat="1" ht="16.5" customHeight="1">
      <c r="A13" s="45" t="s">
        <v>465</v>
      </c>
      <c r="B13" s="43">
        <v>0</v>
      </c>
      <c r="C13" s="45" t="s">
        <v>466</v>
      </c>
      <c r="D13" s="43">
        <v>200</v>
      </c>
      <c r="E13" s="45" t="s">
        <v>467</v>
      </c>
      <c r="F13" s="43">
        <v>680.83</v>
      </c>
    </row>
    <row r="14" spans="1:6" s="7" customFormat="1" ht="16.5" customHeight="1">
      <c r="A14" s="45" t="s">
        <v>468</v>
      </c>
      <c r="B14" s="43">
        <v>0</v>
      </c>
      <c r="C14" s="45" t="s">
        <v>452</v>
      </c>
      <c r="D14" s="43">
        <v>0</v>
      </c>
      <c r="E14" s="45" t="s">
        <v>469</v>
      </c>
      <c r="F14" s="43">
        <v>145.65</v>
      </c>
    </row>
    <row r="15" spans="1:6" s="7" customFormat="1" ht="16.5" customHeight="1">
      <c r="A15" s="45" t="s">
        <v>470</v>
      </c>
      <c r="B15" s="43">
        <v>0</v>
      </c>
      <c r="C15" s="45" t="s">
        <v>455</v>
      </c>
      <c r="D15" s="43">
        <v>100</v>
      </c>
      <c r="E15" s="45" t="s">
        <v>471</v>
      </c>
      <c r="F15" s="43">
        <v>0</v>
      </c>
    </row>
    <row r="16" spans="1:6" s="7" customFormat="1" ht="16.5" customHeight="1">
      <c r="A16" s="45" t="s">
        <v>472</v>
      </c>
      <c r="B16" s="43">
        <v>0</v>
      </c>
      <c r="C16" s="45" t="s">
        <v>473</v>
      </c>
      <c r="D16" s="43">
        <v>0</v>
      </c>
      <c r="E16" s="45" t="s">
        <v>474</v>
      </c>
      <c r="F16" s="43">
        <v>34.86</v>
      </c>
    </row>
    <row r="17" spans="1:6" s="7" customFormat="1" ht="16.5" customHeight="1">
      <c r="A17" s="45" t="s">
        <v>475</v>
      </c>
      <c r="B17" s="43">
        <v>0</v>
      </c>
      <c r="C17" s="45" t="s">
        <v>476</v>
      </c>
      <c r="D17" s="43">
        <v>0</v>
      </c>
      <c r="E17" s="45" t="s">
        <v>477</v>
      </c>
      <c r="F17" s="43">
        <v>0</v>
      </c>
    </row>
    <row r="18" spans="1:6" s="7" customFormat="1" ht="16.5" customHeight="1">
      <c r="A18" s="45" t="s">
        <v>478</v>
      </c>
      <c r="B18" s="43">
        <v>0</v>
      </c>
      <c r="C18" s="45" t="s">
        <v>479</v>
      </c>
      <c r="D18" s="43">
        <v>0</v>
      </c>
      <c r="E18" s="45" t="s">
        <v>480</v>
      </c>
      <c r="F18" s="43">
        <v>0</v>
      </c>
    </row>
    <row r="19" spans="1:6" s="7" customFormat="1" ht="16.5" customHeight="1">
      <c r="A19" s="45" t="s">
        <v>481</v>
      </c>
      <c r="B19" s="44">
        <v>0</v>
      </c>
      <c r="C19" s="45" t="s">
        <v>482</v>
      </c>
      <c r="D19" s="43">
        <v>0</v>
      </c>
      <c r="E19" s="45" t="s">
        <v>483</v>
      </c>
      <c r="F19" s="43">
        <v>0</v>
      </c>
    </row>
    <row r="20" spans="1:6" s="7" customFormat="1" ht="16.5" customHeight="1">
      <c r="A20" s="45" t="s">
        <v>586</v>
      </c>
      <c r="B20" s="44">
        <v>0</v>
      </c>
      <c r="C20" s="45" t="s">
        <v>484</v>
      </c>
      <c r="D20" s="43">
        <v>0</v>
      </c>
      <c r="E20" s="45" t="s">
        <v>485</v>
      </c>
      <c r="F20" s="43">
        <v>0</v>
      </c>
    </row>
    <row r="21" spans="1:6" s="7" customFormat="1" ht="16.5" customHeight="1">
      <c r="A21" s="45" t="s">
        <v>583</v>
      </c>
      <c r="B21" s="44">
        <v>0</v>
      </c>
      <c r="C21" s="45" t="s">
        <v>486</v>
      </c>
      <c r="D21" s="43">
        <v>100</v>
      </c>
      <c r="E21" s="45" t="s">
        <v>487</v>
      </c>
      <c r="F21" s="43">
        <v>0</v>
      </c>
    </row>
    <row r="22" spans="1:6" s="7" customFormat="1" ht="16.5" customHeight="1">
      <c r="A22" s="45"/>
      <c r="B22" s="43"/>
      <c r="C22" s="45" t="s">
        <v>488</v>
      </c>
      <c r="D22" s="43">
        <v>0</v>
      </c>
      <c r="E22" s="45" t="s">
        <v>489</v>
      </c>
      <c r="F22" s="43">
        <v>0</v>
      </c>
    </row>
    <row r="23" spans="1:6" s="7" customFormat="1" ht="16.5" customHeight="1">
      <c r="A23" s="45"/>
      <c r="B23" s="43"/>
      <c r="C23" s="45"/>
      <c r="D23" s="43"/>
      <c r="E23" s="45" t="s">
        <v>490</v>
      </c>
      <c r="F23" s="43">
        <v>0</v>
      </c>
    </row>
    <row r="24" spans="1:6" s="7" customFormat="1" ht="16.5" customHeight="1">
      <c r="A24" s="45"/>
      <c r="B24" s="43"/>
      <c r="C24" s="45" t="s">
        <v>491</v>
      </c>
      <c r="D24" s="43">
        <v>0</v>
      </c>
      <c r="E24" s="45" t="s">
        <v>492</v>
      </c>
      <c r="F24" s="43">
        <v>0</v>
      </c>
    </row>
    <row r="25" spans="1:6" s="7" customFormat="1" ht="16.5" customHeight="1">
      <c r="A25" s="45"/>
      <c r="B25" s="43"/>
      <c r="C25" s="45"/>
      <c r="D25" s="43"/>
      <c r="E25" s="45" t="s">
        <v>493</v>
      </c>
      <c r="F25" s="43">
        <v>0</v>
      </c>
    </row>
    <row r="26" spans="1:6" s="7" customFormat="1" ht="16.5" customHeight="1">
      <c r="A26" s="45"/>
      <c r="B26" s="43"/>
      <c r="C26" s="45"/>
      <c r="D26" s="43"/>
      <c r="E26" s="45" t="s">
        <v>494</v>
      </c>
      <c r="F26" s="43">
        <v>56.34</v>
      </c>
    </row>
    <row r="27" spans="1:6" s="7" customFormat="1" ht="16.5" customHeight="1">
      <c r="A27" s="45"/>
      <c r="B27" s="43"/>
      <c r="C27" s="45"/>
      <c r="D27" s="43"/>
      <c r="E27" s="45" t="s">
        <v>495</v>
      </c>
      <c r="F27" s="43">
        <v>0</v>
      </c>
    </row>
    <row r="28" spans="1:6" s="7" customFormat="1" ht="16.5" customHeight="1">
      <c r="A28" s="45"/>
      <c r="B28" s="43"/>
      <c r="C28" s="45"/>
      <c r="D28" s="43"/>
      <c r="E28" s="45" t="s">
        <v>496</v>
      </c>
      <c r="F28" s="43">
        <v>0</v>
      </c>
    </row>
    <row r="29" spans="1:6" s="7" customFormat="1" ht="16.5" customHeight="1">
      <c r="A29" s="45"/>
      <c r="B29" s="43"/>
      <c r="C29" s="45"/>
      <c r="D29" s="43"/>
      <c r="E29" s="45" t="s">
        <v>497</v>
      </c>
      <c r="F29" s="43">
        <v>0</v>
      </c>
    </row>
    <row r="30" spans="1:6" s="7" customFormat="1" ht="16.5" customHeight="1">
      <c r="A30" s="45"/>
      <c r="B30" s="43"/>
      <c r="C30" s="45"/>
      <c r="D30" s="43"/>
      <c r="E30" s="45" t="s">
        <v>498</v>
      </c>
      <c r="F30" s="43">
        <v>0</v>
      </c>
    </row>
    <row r="31" spans="1:6" s="7" customFormat="1" ht="16.5" customHeight="1">
      <c r="A31" s="45"/>
      <c r="B31" s="43"/>
      <c r="C31" s="45"/>
      <c r="D31" s="43"/>
      <c r="E31" s="45" t="s">
        <v>499</v>
      </c>
      <c r="F31" s="43">
        <v>0</v>
      </c>
    </row>
    <row r="32" spans="1:6" s="7" customFormat="1" ht="16.5" customHeight="1">
      <c r="A32" s="45"/>
      <c r="B32" s="43"/>
      <c r="C32" s="45"/>
      <c r="D32" s="43"/>
      <c r="E32" s="45" t="s">
        <v>500</v>
      </c>
      <c r="F32" s="43">
        <v>0</v>
      </c>
    </row>
    <row r="33" spans="1:6" s="7" customFormat="1" ht="16.5" customHeight="1">
      <c r="A33" s="45"/>
      <c r="B33" s="43"/>
      <c r="C33" s="45"/>
      <c r="D33" s="43"/>
      <c r="E33" s="45" t="s">
        <v>501</v>
      </c>
      <c r="F33" s="43">
        <v>0</v>
      </c>
    </row>
    <row r="34" spans="1:6" s="7" customFormat="1" ht="16.5" customHeight="1">
      <c r="A34" s="45"/>
      <c r="B34" s="43"/>
      <c r="C34" s="45"/>
      <c r="D34" s="43"/>
      <c r="E34" s="45" t="s">
        <v>502</v>
      </c>
      <c r="F34" s="43">
        <v>0</v>
      </c>
    </row>
    <row r="35" spans="1:6" ht="16.5" customHeight="1">
      <c r="A35" s="15"/>
      <c r="B35" s="18"/>
      <c r="C35" s="15"/>
      <c r="D35" s="18"/>
      <c r="E35" s="15"/>
      <c r="F35" s="18"/>
    </row>
    <row r="36" spans="1:6" s="7" customFormat="1" ht="16.5" customHeight="1">
      <c r="A36" s="46" t="s">
        <v>503</v>
      </c>
      <c r="B36" s="43">
        <v>917.68</v>
      </c>
      <c r="C36" s="46" t="s">
        <v>504</v>
      </c>
      <c r="D36" s="43">
        <v>917.68</v>
      </c>
      <c r="E36" s="46" t="s">
        <v>504</v>
      </c>
      <c r="F36" s="43">
        <v>917.68</v>
      </c>
    </row>
    <row r="37" spans="1:6" s="7" customFormat="1" ht="16.5" customHeight="1">
      <c r="A37" s="45" t="s">
        <v>505</v>
      </c>
      <c r="B37" s="43">
        <v>0</v>
      </c>
      <c r="C37" s="45" t="s">
        <v>506</v>
      </c>
      <c r="D37" s="43">
        <v>0</v>
      </c>
      <c r="E37" s="45" t="s">
        <v>507</v>
      </c>
      <c r="F37" s="43">
        <v>0</v>
      </c>
    </row>
    <row r="38" spans="1:6" s="7" customFormat="1" ht="16.5" customHeight="1">
      <c r="A38" s="45" t="s">
        <v>508</v>
      </c>
      <c r="B38" s="43">
        <v>0</v>
      </c>
      <c r="C38" s="45" t="s">
        <v>509</v>
      </c>
      <c r="D38" s="43">
        <v>0</v>
      </c>
      <c r="E38" s="45"/>
      <c r="F38" s="43"/>
    </row>
    <row r="39" spans="1:6" s="7" customFormat="1" ht="16.5" customHeight="1">
      <c r="A39" s="45" t="s">
        <v>510</v>
      </c>
      <c r="B39" s="43">
        <v>0</v>
      </c>
      <c r="C39" s="45" t="s">
        <v>511</v>
      </c>
      <c r="D39" s="43">
        <v>0</v>
      </c>
      <c r="E39" s="45"/>
      <c r="F39" s="43"/>
    </row>
    <row r="40" spans="1:6" s="7" customFormat="1" ht="16.5" customHeight="1">
      <c r="A40" s="45" t="s">
        <v>588</v>
      </c>
      <c r="B40" s="43">
        <v>0</v>
      </c>
      <c r="C40" s="45"/>
      <c r="D40" s="43"/>
      <c r="E40" s="45"/>
      <c r="F40" s="43"/>
    </row>
    <row r="41" spans="1:6" s="7" customFormat="1" ht="16.5" customHeight="1">
      <c r="A41" s="45" t="s">
        <v>592</v>
      </c>
      <c r="B41" s="43">
        <v>0</v>
      </c>
      <c r="C41" s="45"/>
      <c r="D41" s="43"/>
      <c r="E41" s="45"/>
      <c r="F41" s="43"/>
    </row>
    <row r="42" spans="1:6" s="7" customFormat="1" ht="16.5" customHeight="1">
      <c r="A42" s="45" t="s">
        <v>512</v>
      </c>
      <c r="B42" s="43">
        <v>0</v>
      </c>
      <c r="C42" s="45"/>
      <c r="D42" s="43"/>
      <c r="E42" s="45"/>
      <c r="F42" s="43"/>
    </row>
    <row r="43" spans="1:6" s="7" customFormat="1" ht="16.5" customHeight="1">
      <c r="A43" s="45" t="s">
        <v>513</v>
      </c>
      <c r="B43" s="43">
        <v>0</v>
      </c>
      <c r="C43" s="45"/>
      <c r="D43" s="43"/>
      <c r="E43" s="45"/>
      <c r="F43" s="43"/>
    </row>
    <row r="44" spans="1:6" s="7" customFormat="1" ht="16.5" customHeight="1">
      <c r="A44" s="46" t="s">
        <v>514</v>
      </c>
      <c r="B44" s="43">
        <v>917.68</v>
      </c>
      <c r="C44" s="46" t="s">
        <v>515</v>
      </c>
      <c r="D44" s="43">
        <v>917.68</v>
      </c>
      <c r="E44" s="46" t="s">
        <v>515</v>
      </c>
      <c r="F44" s="43">
        <v>917.68</v>
      </c>
    </row>
    <row r="45" spans="1:6">
      <c r="D45" s="19"/>
    </row>
    <row r="46" spans="1:6">
      <c r="D46" s="19"/>
    </row>
    <row r="47" spans="1:6">
      <c r="D47" s="19"/>
    </row>
    <row r="48" spans="1:6">
      <c r="D48" s="19"/>
    </row>
    <row r="49" spans="4:4">
      <c r="D49" s="19"/>
    </row>
    <row r="50" spans="4:4">
      <c r="D50" s="19"/>
    </row>
    <row r="51" spans="4:4">
      <c r="D51" s="19"/>
    </row>
    <row r="52" spans="4:4">
      <c r="D52" s="19"/>
    </row>
    <row r="53" spans="4:4">
      <c r="D53" s="19"/>
    </row>
  </sheetData>
  <sheetProtection formatCells="0" formatColumns="0" formatRows="0"/>
  <phoneticPr fontId="2" type="noConversion"/>
  <printOptions horizontalCentered="1"/>
  <pageMargins left="0.39370078740157483" right="0.39370078740157483" top="0.39370078740157483" bottom="0.39370078740157483" header="0.39370078740157483" footer="0.39370078740157483"/>
  <pageSetup paperSize="9" scale="11" orientation="landscape" horizontalDpi="1200" verticalDpi="1200" r:id="rId1"/>
  <headerFooter alignWithMargins="0">
    <oddFooter>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"/>
  <sheetViews>
    <sheetView showGridLines="0" showZeros="0" workbookViewId="0"/>
  </sheetViews>
  <sheetFormatPr defaultRowHeight="14.25"/>
  <cols>
    <col min="1" max="1" width="13" customWidth="1"/>
    <col min="2" max="2" width="16.625" customWidth="1"/>
    <col min="3" max="3" width="13" customWidth="1"/>
    <col min="5" max="5" width="11.875" customWidth="1"/>
    <col min="6" max="6" width="12.125" customWidth="1"/>
    <col min="7" max="7" width="11.625" customWidth="1"/>
    <col min="8" max="8" width="15.375" customWidth="1"/>
    <col min="9" max="9" width="13.375" customWidth="1"/>
    <col min="10" max="10" width="18.375" customWidth="1"/>
    <col min="11" max="11" width="13.625" customWidth="1"/>
    <col min="12" max="12" width="11" customWidth="1"/>
  </cols>
  <sheetData>
    <row r="1" spans="1:18" ht="14.25" customHeight="1">
      <c r="A1" s="2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2" t="s">
        <v>516</v>
      </c>
    </row>
    <row r="2" spans="1:18" ht="20.25" customHeight="1">
      <c r="A2" s="25" t="s">
        <v>172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1:18" ht="14.2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18" ht="14.2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 t="s">
        <v>517</v>
      </c>
    </row>
    <row r="5" spans="1:18" ht="42.75" customHeight="1">
      <c r="A5" s="60" t="s">
        <v>518</v>
      </c>
      <c r="B5" s="60" t="s">
        <v>519</v>
      </c>
      <c r="C5" s="60" t="s">
        <v>520</v>
      </c>
      <c r="D5" s="60" t="s">
        <v>521</v>
      </c>
      <c r="E5" s="22" t="s">
        <v>522</v>
      </c>
      <c r="F5" s="22"/>
      <c r="G5" s="22"/>
      <c r="H5" s="22"/>
      <c r="I5" s="22" t="s">
        <v>523</v>
      </c>
      <c r="J5" s="22"/>
      <c r="K5" s="60" t="s">
        <v>524</v>
      </c>
      <c r="L5" s="60" t="s">
        <v>525</v>
      </c>
      <c r="M5" s="60" t="s">
        <v>526</v>
      </c>
      <c r="N5" s="62" t="s">
        <v>527</v>
      </c>
      <c r="O5" s="62"/>
      <c r="P5" s="60" t="s">
        <v>528</v>
      </c>
      <c r="Q5" s="60" t="s">
        <v>529</v>
      </c>
      <c r="R5" s="60" t="s">
        <v>530</v>
      </c>
    </row>
    <row r="6" spans="1:18" ht="34.5" customHeight="1">
      <c r="A6" s="61"/>
      <c r="B6" s="61"/>
      <c r="C6" s="61"/>
      <c r="D6" s="61"/>
      <c r="E6" s="23" t="s">
        <v>168</v>
      </c>
      <c r="F6" s="23" t="s">
        <v>589</v>
      </c>
      <c r="G6" s="23" t="s">
        <v>150</v>
      </c>
      <c r="H6" s="23" t="s">
        <v>169</v>
      </c>
      <c r="I6" s="23" t="s">
        <v>168</v>
      </c>
      <c r="J6" s="23" t="s">
        <v>171</v>
      </c>
      <c r="K6" s="61"/>
      <c r="L6" s="61"/>
      <c r="M6" s="61"/>
      <c r="N6" s="23" t="s">
        <v>587</v>
      </c>
      <c r="O6" s="23" t="s">
        <v>584</v>
      </c>
      <c r="P6" s="61"/>
      <c r="Q6" s="61"/>
      <c r="R6" s="61"/>
    </row>
    <row r="7" spans="1:18" ht="14.25" customHeight="1">
      <c r="A7" s="14" t="s">
        <v>176</v>
      </c>
      <c r="B7" s="14" t="s">
        <v>176</v>
      </c>
      <c r="C7" s="14">
        <v>1</v>
      </c>
      <c r="D7" s="14">
        <v>2</v>
      </c>
      <c r="E7" s="14">
        <v>3</v>
      </c>
      <c r="F7" s="14">
        <v>4</v>
      </c>
      <c r="G7" s="14">
        <v>5</v>
      </c>
      <c r="H7" s="14">
        <v>6</v>
      </c>
      <c r="I7" s="14">
        <v>7</v>
      </c>
      <c r="J7" s="14">
        <v>8</v>
      </c>
      <c r="K7" s="14">
        <v>9</v>
      </c>
      <c r="L7" s="14">
        <v>10</v>
      </c>
      <c r="M7" s="14">
        <v>11</v>
      </c>
      <c r="N7" s="14">
        <v>12</v>
      </c>
      <c r="O7" s="14">
        <v>13</v>
      </c>
      <c r="P7" s="14">
        <v>14</v>
      </c>
      <c r="Q7" s="14">
        <v>15</v>
      </c>
      <c r="R7" s="14">
        <v>16</v>
      </c>
    </row>
    <row r="8" spans="1:18" s="7" customFormat="1">
      <c r="A8" s="47"/>
      <c r="B8" s="49" t="s">
        <v>282</v>
      </c>
      <c r="C8" s="38">
        <v>917.68</v>
      </c>
      <c r="D8" s="38">
        <v>0</v>
      </c>
      <c r="E8" s="38">
        <v>917.68</v>
      </c>
      <c r="F8" s="38">
        <v>917.68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48">
        <v>0</v>
      </c>
      <c r="O8" s="48">
        <v>0</v>
      </c>
      <c r="P8" s="38">
        <v>0</v>
      </c>
      <c r="Q8" s="38">
        <v>0</v>
      </c>
      <c r="R8" s="43">
        <v>0</v>
      </c>
    </row>
    <row r="9" spans="1:18">
      <c r="A9" s="47" t="s">
        <v>6</v>
      </c>
      <c r="B9" s="49" t="s">
        <v>7</v>
      </c>
      <c r="C9" s="38">
        <v>917.68</v>
      </c>
      <c r="D9" s="38">
        <v>0</v>
      </c>
      <c r="E9" s="38">
        <v>917.68</v>
      </c>
      <c r="F9" s="38">
        <v>917.68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  <c r="N9" s="48">
        <v>0</v>
      </c>
      <c r="O9" s="48">
        <v>0</v>
      </c>
      <c r="P9" s="38">
        <v>0</v>
      </c>
      <c r="Q9" s="38">
        <v>0</v>
      </c>
      <c r="R9" s="43">
        <v>0</v>
      </c>
    </row>
    <row r="10" spans="1:18">
      <c r="A10" s="47" t="s">
        <v>8</v>
      </c>
      <c r="B10" s="49" t="s">
        <v>9</v>
      </c>
      <c r="C10" s="38">
        <v>917.68</v>
      </c>
      <c r="D10" s="38">
        <v>0</v>
      </c>
      <c r="E10" s="38">
        <v>917.68</v>
      </c>
      <c r="F10" s="38">
        <v>917.68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48">
        <v>0</v>
      </c>
      <c r="O10" s="48">
        <v>0</v>
      </c>
      <c r="P10" s="38">
        <v>0</v>
      </c>
      <c r="Q10" s="38">
        <v>0</v>
      </c>
      <c r="R10" s="43">
        <v>0</v>
      </c>
    </row>
    <row r="11" spans="1:18" ht="14.25" customHeight="1">
      <c r="A11" s="20" t="s">
        <v>10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</row>
  </sheetData>
  <sheetProtection formatCells="0" formatColumns="0" formatRows="0"/>
  <mergeCells count="11">
    <mergeCell ref="A5:A6"/>
    <mergeCell ref="C5:C6"/>
    <mergeCell ref="D5:D6"/>
    <mergeCell ref="K5:K6"/>
    <mergeCell ref="Q5:Q6"/>
    <mergeCell ref="R5:R6"/>
    <mergeCell ref="B5:B6"/>
    <mergeCell ref="L5:L6"/>
    <mergeCell ref="M5:M6"/>
    <mergeCell ref="P5:P6"/>
    <mergeCell ref="N5:O5"/>
  </mergeCells>
  <phoneticPr fontId="2" type="noConversion"/>
  <printOptions horizontalCentered="1"/>
  <pageMargins left="0.39370078740157483" right="0.39370078740157483" top="0.39370078740157483" bottom="0.59055118110236227" header="0.39370078740157483" footer="0.19685039370078741"/>
  <pageSetup paperSize="9" scale="10" fitToHeight="100" orientation="landscape" horizontalDpi="1200" verticalDpi="1200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showGridLines="0" showZeros="0" workbookViewId="0">
      <selection activeCell="A13" sqref="A13"/>
    </sheetView>
  </sheetViews>
  <sheetFormatPr defaultRowHeight="14.25"/>
  <cols>
    <col min="1" max="1" width="14" customWidth="1"/>
    <col min="2" max="2" width="20.125" customWidth="1"/>
    <col min="3" max="3" width="18.125" customWidth="1"/>
    <col min="4" max="4" width="17" customWidth="1"/>
    <col min="5" max="5" width="14.5" customWidth="1"/>
    <col min="6" max="6" width="12" customWidth="1"/>
    <col min="7" max="7" width="16.75" customWidth="1"/>
    <col min="8" max="8" width="14" customWidth="1"/>
    <col min="9" max="9" width="13.25" customWidth="1"/>
  </cols>
  <sheetData>
    <row r="1" spans="1:9" ht="14.25" customHeight="1">
      <c r="A1" s="20"/>
      <c r="B1" s="11"/>
      <c r="C1" s="11"/>
      <c r="D1" s="11"/>
      <c r="E1" s="11"/>
      <c r="F1" s="11"/>
      <c r="G1" s="11"/>
      <c r="H1" s="11"/>
      <c r="I1" s="12" t="s">
        <v>531</v>
      </c>
    </row>
    <row r="2" spans="1:9" ht="20.25" customHeight="1">
      <c r="A2" s="26" t="s">
        <v>543</v>
      </c>
      <c r="B2" s="21"/>
      <c r="C2" s="21"/>
      <c r="D2" s="21"/>
      <c r="E2" s="21"/>
      <c r="F2" s="21"/>
      <c r="G2" s="21"/>
      <c r="H2" s="21"/>
      <c r="I2" s="21"/>
    </row>
    <row r="3" spans="1:9" ht="14.25" customHeight="1">
      <c r="A3" s="11"/>
      <c r="B3" s="11"/>
      <c r="C3" s="11"/>
      <c r="D3" s="11"/>
      <c r="E3" s="11"/>
      <c r="F3" s="11"/>
      <c r="G3" s="11"/>
      <c r="H3" s="11"/>
      <c r="I3" s="11"/>
    </row>
    <row r="4" spans="1:9" ht="14.25" customHeight="1">
      <c r="A4" s="11"/>
      <c r="B4" s="11"/>
      <c r="C4" s="11"/>
      <c r="D4" s="11"/>
      <c r="E4" s="11"/>
      <c r="F4" s="11"/>
      <c r="G4" s="11"/>
      <c r="H4" s="11"/>
      <c r="I4" s="12" t="s">
        <v>532</v>
      </c>
    </row>
    <row r="5" spans="1:9" ht="14.25" customHeight="1">
      <c r="A5" s="60" t="s">
        <v>533</v>
      </c>
      <c r="B5" s="60" t="s">
        <v>534</v>
      </c>
      <c r="C5" s="60" t="s">
        <v>535</v>
      </c>
      <c r="D5" s="22" t="s">
        <v>536</v>
      </c>
      <c r="E5" s="22"/>
      <c r="F5" s="22"/>
      <c r="G5" s="22"/>
      <c r="H5" s="60" t="s">
        <v>537</v>
      </c>
      <c r="I5" s="60" t="s">
        <v>538</v>
      </c>
    </row>
    <row r="6" spans="1:9" ht="24" customHeight="1">
      <c r="A6" s="61"/>
      <c r="B6" s="61"/>
      <c r="C6" s="61"/>
      <c r="D6" s="23" t="s">
        <v>539</v>
      </c>
      <c r="E6" s="23" t="s">
        <v>589</v>
      </c>
      <c r="F6" s="23" t="s">
        <v>540</v>
      </c>
      <c r="G6" s="23" t="s">
        <v>541</v>
      </c>
      <c r="H6" s="61"/>
      <c r="I6" s="61"/>
    </row>
    <row r="7" spans="1:9" ht="14.25" customHeight="1">
      <c r="A7" s="14" t="s">
        <v>542</v>
      </c>
      <c r="B7" s="14" t="s">
        <v>542</v>
      </c>
      <c r="C7" s="14">
        <v>1</v>
      </c>
      <c r="D7" s="14">
        <v>2</v>
      </c>
      <c r="E7" s="14">
        <v>3</v>
      </c>
      <c r="F7" s="14">
        <v>4</v>
      </c>
      <c r="G7" s="14">
        <v>5</v>
      </c>
      <c r="H7" s="14">
        <v>6</v>
      </c>
      <c r="I7" s="14">
        <v>7</v>
      </c>
    </row>
    <row r="8" spans="1:9" s="7" customFormat="1">
      <c r="A8" s="47"/>
      <c r="B8" s="50" t="s">
        <v>282</v>
      </c>
      <c r="C8" s="38">
        <v>917.68</v>
      </c>
      <c r="D8" s="38">
        <v>917.68</v>
      </c>
      <c r="E8" s="38">
        <v>917.68</v>
      </c>
      <c r="F8" s="38">
        <v>0</v>
      </c>
      <c r="G8" s="38">
        <v>0</v>
      </c>
      <c r="H8" s="38">
        <v>0</v>
      </c>
      <c r="I8" s="38">
        <v>0</v>
      </c>
    </row>
    <row r="9" spans="1:9">
      <c r="A9" s="47" t="s">
        <v>6</v>
      </c>
      <c r="B9" s="50" t="s">
        <v>7</v>
      </c>
      <c r="C9" s="38">
        <v>917.68</v>
      </c>
      <c r="D9" s="38">
        <v>917.68</v>
      </c>
      <c r="E9" s="38">
        <v>917.68</v>
      </c>
      <c r="F9" s="38">
        <v>0</v>
      </c>
      <c r="G9" s="38">
        <v>0</v>
      </c>
      <c r="H9" s="38">
        <v>0</v>
      </c>
      <c r="I9" s="38">
        <v>0</v>
      </c>
    </row>
    <row r="10" spans="1:9">
      <c r="A10" s="47" t="s">
        <v>8</v>
      </c>
      <c r="B10" s="50" t="s">
        <v>9</v>
      </c>
      <c r="C10" s="38">
        <v>917.68</v>
      </c>
      <c r="D10" s="38">
        <v>917.68</v>
      </c>
      <c r="E10" s="38">
        <v>917.68</v>
      </c>
      <c r="F10" s="38">
        <v>0</v>
      </c>
      <c r="G10" s="38">
        <v>0</v>
      </c>
      <c r="H10" s="38">
        <v>0</v>
      </c>
      <c r="I10" s="38">
        <v>0</v>
      </c>
    </row>
    <row r="11" spans="1:9">
      <c r="A11" s="47" t="s">
        <v>11</v>
      </c>
      <c r="B11" s="50" t="s">
        <v>12</v>
      </c>
      <c r="C11" s="38">
        <v>680.83</v>
      </c>
      <c r="D11" s="38">
        <v>680.83</v>
      </c>
      <c r="E11" s="38">
        <v>680.83</v>
      </c>
      <c r="F11" s="38">
        <v>0</v>
      </c>
      <c r="G11" s="38">
        <v>0</v>
      </c>
      <c r="H11" s="38">
        <v>0</v>
      </c>
      <c r="I11" s="38">
        <v>0</v>
      </c>
    </row>
    <row r="12" spans="1:9">
      <c r="A12" s="47" t="s">
        <v>13</v>
      </c>
      <c r="B12" s="50" t="s">
        <v>14</v>
      </c>
      <c r="C12" s="38">
        <v>680.83</v>
      </c>
      <c r="D12" s="38">
        <v>680.83</v>
      </c>
      <c r="E12" s="38">
        <v>680.83</v>
      </c>
      <c r="F12" s="38">
        <v>0</v>
      </c>
      <c r="G12" s="38">
        <v>0</v>
      </c>
      <c r="H12" s="38">
        <v>0</v>
      </c>
      <c r="I12" s="38">
        <v>0</v>
      </c>
    </row>
    <row r="13" spans="1:9" ht="24">
      <c r="A13" s="47" t="s">
        <v>684</v>
      </c>
      <c r="B13" s="50" t="s">
        <v>16</v>
      </c>
      <c r="C13" s="38">
        <v>346.19</v>
      </c>
      <c r="D13" s="38">
        <v>346.19</v>
      </c>
      <c r="E13" s="38">
        <v>346.19</v>
      </c>
      <c r="F13" s="38">
        <v>0</v>
      </c>
      <c r="G13" s="38">
        <v>0</v>
      </c>
      <c r="H13" s="38">
        <v>0</v>
      </c>
      <c r="I13" s="38">
        <v>0</v>
      </c>
    </row>
    <row r="14" spans="1:9">
      <c r="A14" s="47" t="s">
        <v>17</v>
      </c>
      <c r="B14" s="50" t="s">
        <v>18</v>
      </c>
      <c r="C14" s="38">
        <v>334.64</v>
      </c>
      <c r="D14" s="38">
        <v>334.64</v>
      </c>
      <c r="E14" s="38">
        <v>334.64</v>
      </c>
      <c r="F14" s="38">
        <v>0</v>
      </c>
      <c r="G14" s="38">
        <v>0</v>
      </c>
      <c r="H14" s="38">
        <v>0</v>
      </c>
      <c r="I14" s="38">
        <v>0</v>
      </c>
    </row>
    <row r="15" spans="1:9">
      <c r="A15" s="47" t="s">
        <v>19</v>
      </c>
      <c r="B15" s="50" t="s">
        <v>20</v>
      </c>
      <c r="C15" s="38">
        <v>145.65</v>
      </c>
      <c r="D15" s="38">
        <v>145.65</v>
      </c>
      <c r="E15" s="38">
        <v>145.65</v>
      </c>
      <c r="F15" s="38">
        <v>0</v>
      </c>
      <c r="G15" s="38">
        <v>0</v>
      </c>
      <c r="H15" s="38">
        <v>0</v>
      </c>
      <c r="I15" s="38">
        <v>0</v>
      </c>
    </row>
    <row r="16" spans="1:9" ht="24">
      <c r="A16" s="47" t="s">
        <v>21</v>
      </c>
      <c r="B16" s="50" t="s">
        <v>22</v>
      </c>
      <c r="C16" s="38">
        <v>145.65</v>
      </c>
      <c r="D16" s="38">
        <v>145.65</v>
      </c>
      <c r="E16" s="38">
        <v>145.65</v>
      </c>
      <c r="F16" s="38">
        <v>0</v>
      </c>
      <c r="G16" s="38">
        <v>0</v>
      </c>
      <c r="H16" s="38">
        <v>0</v>
      </c>
      <c r="I16" s="38">
        <v>0</v>
      </c>
    </row>
    <row r="17" spans="1:9">
      <c r="A17" s="47" t="s">
        <v>23</v>
      </c>
      <c r="B17" s="50" t="s">
        <v>24</v>
      </c>
      <c r="C17" s="38">
        <v>145.65</v>
      </c>
      <c r="D17" s="38">
        <v>145.65</v>
      </c>
      <c r="E17" s="38">
        <v>145.65</v>
      </c>
      <c r="F17" s="38">
        <v>0</v>
      </c>
      <c r="G17" s="38">
        <v>0</v>
      </c>
      <c r="H17" s="38">
        <v>0</v>
      </c>
      <c r="I17" s="38">
        <v>0</v>
      </c>
    </row>
    <row r="18" spans="1:9" ht="24">
      <c r="A18" s="47" t="s">
        <v>25</v>
      </c>
      <c r="B18" s="50" t="s">
        <v>26</v>
      </c>
      <c r="C18" s="38">
        <v>34.86</v>
      </c>
      <c r="D18" s="38">
        <v>34.86</v>
      </c>
      <c r="E18" s="38">
        <v>34.86</v>
      </c>
      <c r="F18" s="38">
        <v>0</v>
      </c>
      <c r="G18" s="38">
        <v>0</v>
      </c>
      <c r="H18" s="38">
        <v>0</v>
      </c>
      <c r="I18" s="38">
        <v>0</v>
      </c>
    </row>
    <row r="19" spans="1:9">
      <c r="A19" s="47" t="s">
        <v>27</v>
      </c>
      <c r="B19" s="50" t="s">
        <v>28</v>
      </c>
      <c r="C19" s="38">
        <v>34.86</v>
      </c>
      <c r="D19" s="38">
        <v>34.86</v>
      </c>
      <c r="E19" s="38">
        <v>34.86</v>
      </c>
      <c r="F19" s="38">
        <v>0</v>
      </c>
      <c r="G19" s="38">
        <v>0</v>
      </c>
      <c r="H19" s="38">
        <v>0</v>
      </c>
      <c r="I19" s="38">
        <v>0</v>
      </c>
    </row>
    <row r="20" spans="1:9">
      <c r="A20" s="47" t="s">
        <v>29</v>
      </c>
      <c r="B20" s="50" t="s">
        <v>30</v>
      </c>
      <c r="C20" s="38">
        <v>34.86</v>
      </c>
      <c r="D20" s="38">
        <v>34.86</v>
      </c>
      <c r="E20" s="38">
        <v>34.86</v>
      </c>
      <c r="F20" s="38">
        <v>0</v>
      </c>
      <c r="G20" s="38">
        <v>0</v>
      </c>
      <c r="H20" s="38">
        <v>0</v>
      </c>
      <c r="I20" s="38">
        <v>0</v>
      </c>
    </row>
    <row r="21" spans="1:9">
      <c r="A21" s="47" t="s">
        <v>31</v>
      </c>
      <c r="B21" s="50" t="s">
        <v>32</v>
      </c>
      <c r="C21" s="38">
        <v>56.34</v>
      </c>
      <c r="D21" s="38">
        <v>56.34</v>
      </c>
      <c r="E21" s="38">
        <v>56.34</v>
      </c>
      <c r="F21" s="38">
        <v>0</v>
      </c>
      <c r="G21" s="38">
        <v>0</v>
      </c>
      <c r="H21" s="38">
        <v>0</v>
      </c>
      <c r="I21" s="38">
        <v>0</v>
      </c>
    </row>
    <row r="22" spans="1:9">
      <c r="A22" s="47" t="s">
        <v>33</v>
      </c>
      <c r="B22" s="50" t="s">
        <v>34</v>
      </c>
      <c r="C22" s="38">
        <v>56.34</v>
      </c>
      <c r="D22" s="38">
        <v>56.34</v>
      </c>
      <c r="E22" s="38">
        <v>56.34</v>
      </c>
      <c r="F22" s="38">
        <v>0</v>
      </c>
      <c r="G22" s="38">
        <v>0</v>
      </c>
      <c r="H22" s="38">
        <v>0</v>
      </c>
      <c r="I22" s="38">
        <v>0</v>
      </c>
    </row>
    <row r="23" spans="1:9">
      <c r="A23" s="47" t="s">
        <v>35</v>
      </c>
      <c r="B23" s="50" t="s">
        <v>36</v>
      </c>
      <c r="C23" s="38">
        <v>33.67</v>
      </c>
      <c r="D23" s="38">
        <v>33.67</v>
      </c>
      <c r="E23" s="38">
        <v>33.67</v>
      </c>
      <c r="F23" s="38">
        <v>0</v>
      </c>
      <c r="G23" s="38">
        <v>0</v>
      </c>
      <c r="H23" s="38">
        <v>0</v>
      </c>
      <c r="I23" s="38">
        <v>0</v>
      </c>
    </row>
    <row r="24" spans="1:9">
      <c r="A24" s="47" t="s">
        <v>37</v>
      </c>
      <c r="B24" s="50" t="s">
        <v>38</v>
      </c>
      <c r="C24" s="38">
        <v>22.67</v>
      </c>
      <c r="D24" s="38">
        <v>22.67</v>
      </c>
      <c r="E24" s="38">
        <v>22.67</v>
      </c>
      <c r="F24" s="38">
        <v>0</v>
      </c>
      <c r="G24" s="38">
        <v>0</v>
      </c>
      <c r="H24" s="38">
        <v>0</v>
      </c>
      <c r="I24" s="38">
        <v>0</v>
      </c>
    </row>
    <row r="25" spans="1:9" ht="14.25" customHeight="1">
      <c r="A25" s="20" t="s">
        <v>39</v>
      </c>
    </row>
    <row r="26" spans="1:9" ht="14.25" customHeight="1">
      <c r="A26" s="20" t="s">
        <v>40</v>
      </c>
    </row>
    <row r="27" spans="1:9" ht="14.25" customHeight="1">
      <c r="A27" s="20" t="s">
        <v>41</v>
      </c>
    </row>
  </sheetData>
  <sheetProtection formatCells="0" formatColumns="0" formatRows="0"/>
  <mergeCells count="5">
    <mergeCell ref="I5:I6"/>
    <mergeCell ref="H5:H6"/>
    <mergeCell ref="B5:B6"/>
    <mergeCell ref="A5:A6"/>
    <mergeCell ref="C5:C6"/>
  </mergeCells>
  <phoneticPr fontId="2" type="noConversion"/>
  <printOptions horizontalCentered="1"/>
  <pageMargins left="0.39370078740157483" right="0.39370078740157483" top="0.39370078740157483" bottom="0.59055118110236227" header="0.39370078740157483" footer="0.19685039370078741"/>
  <pageSetup paperSize="9" scale="10" fitToHeight="100" orientation="landscape" horizontalDpi="1200" verticalDpi="1200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showGridLines="0" showZeros="0" workbookViewId="0"/>
  </sheetViews>
  <sheetFormatPr defaultRowHeight="14.25"/>
  <cols>
    <col min="1" max="1" width="14" customWidth="1"/>
    <col min="2" max="2" width="30.375" customWidth="1"/>
    <col min="3" max="3" width="15" customWidth="1"/>
    <col min="4" max="4" width="11.75" customWidth="1"/>
    <col min="5" max="5" width="12.5" customWidth="1"/>
    <col min="6" max="6" width="12" customWidth="1"/>
    <col min="7" max="7" width="15.625" customWidth="1"/>
    <col min="8" max="8" width="14" customWidth="1"/>
    <col min="9" max="9" width="13.25" customWidth="1"/>
  </cols>
  <sheetData>
    <row r="1" spans="1:9" ht="14.25" customHeight="1">
      <c r="A1" s="27"/>
      <c r="B1" s="11"/>
      <c r="C1" s="11"/>
      <c r="D1" s="11"/>
      <c r="E1" s="11"/>
      <c r="F1" s="11"/>
      <c r="G1" s="11"/>
      <c r="H1" s="11"/>
      <c r="I1" s="12" t="s">
        <v>179</v>
      </c>
    </row>
    <row r="2" spans="1:9" ht="20.25" customHeight="1">
      <c r="A2" s="25" t="s">
        <v>180</v>
      </c>
      <c r="B2" s="21"/>
      <c r="C2" s="21"/>
      <c r="D2" s="21"/>
      <c r="E2" s="21"/>
      <c r="F2" s="21"/>
      <c r="G2" s="21"/>
      <c r="H2" s="21"/>
      <c r="I2" s="21"/>
    </row>
    <row r="3" spans="1:9" ht="14.25" customHeight="1">
      <c r="A3" s="11"/>
      <c r="B3" s="11"/>
      <c r="C3" s="11"/>
      <c r="D3" s="11"/>
      <c r="E3" s="11"/>
      <c r="F3" s="11"/>
      <c r="G3" s="11"/>
      <c r="H3" s="11"/>
      <c r="I3" s="11"/>
    </row>
    <row r="4" spans="1:9" ht="14.25" customHeight="1">
      <c r="A4" s="11"/>
      <c r="B4" s="11"/>
      <c r="C4" s="11"/>
      <c r="D4" s="11"/>
      <c r="E4" s="11"/>
      <c r="F4" s="11"/>
      <c r="G4" s="11"/>
      <c r="H4" s="11"/>
      <c r="I4" s="12" t="s">
        <v>164</v>
      </c>
    </row>
    <row r="5" spans="1:9" ht="14.25" customHeight="1">
      <c r="A5" s="60" t="s">
        <v>260</v>
      </c>
      <c r="B5" s="60" t="s">
        <v>261</v>
      </c>
      <c r="C5" s="60" t="s">
        <v>166</v>
      </c>
      <c r="D5" s="22" t="s">
        <v>167</v>
      </c>
      <c r="E5" s="22"/>
      <c r="F5" s="22"/>
      <c r="G5" s="22"/>
      <c r="H5" s="60" t="s">
        <v>170</v>
      </c>
      <c r="I5" s="60" t="s">
        <v>174</v>
      </c>
    </row>
    <row r="6" spans="1:9" ht="24" customHeight="1">
      <c r="A6" s="61"/>
      <c r="B6" s="61"/>
      <c r="C6" s="61"/>
      <c r="D6" s="23" t="s">
        <v>175</v>
      </c>
      <c r="E6" s="23" t="s">
        <v>589</v>
      </c>
      <c r="F6" s="23" t="s">
        <v>150</v>
      </c>
      <c r="G6" s="23" t="s">
        <v>169</v>
      </c>
      <c r="H6" s="61"/>
      <c r="I6" s="61"/>
    </row>
    <row r="7" spans="1:9" ht="14.25" customHeight="1">
      <c r="A7" s="14" t="s">
        <v>176</v>
      </c>
      <c r="B7" s="14" t="s">
        <v>176</v>
      </c>
      <c r="C7" s="14">
        <v>1</v>
      </c>
      <c r="D7" s="14">
        <v>2</v>
      </c>
      <c r="E7" s="14">
        <v>3</v>
      </c>
      <c r="F7" s="14">
        <v>4</v>
      </c>
      <c r="G7" s="14">
        <v>5</v>
      </c>
      <c r="H7" s="14">
        <v>6</v>
      </c>
      <c r="I7" s="14">
        <v>7</v>
      </c>
    </row>
    <row r="8" spans="1:9" s="7" customFormat="1">
      <c r="A8" s="47"/>
      <c r="B8" s="50" t="s">
        <v>282</v>
      </c>
      <c r="C8" s="38">
        <v>917.68</v>
      </c>
      <c r="D8" s="38">
        <v>917.68</v>
      </c>
      <c r="E8" s="38">
        <v>917.68</v>
      </c>
      <c r="F8" s="38">
        <v>0</v>
      </c>
      <c r="G8" s="38">
        <v>0</v>
      </c>
      <c r="H8" s="38">
        <v>0</v>
      </c>
      <c r="I8" s="38">
        <v>0</v>
      </c>
    </row>
    <row r="9" spans="1:9">
      <c r="A9" s="47" t="s">
        <v>6</v>
      </c>
      <c r="B9" s="50" t="s">
        <v>7</v>
      </c>
      <c r="C9" s="38">
        <v>917.68</v>
      </c>
      <c r="D9" s="38">
        <v>917.68</v>
      </c>
      <c r="E9" s="38">
        <v>917.68</v>
      </c>
      <c r="F9" s="38">
        <v>0</v>
      </c>
      <c r="G9" s="38">
        <v>0</v>
      </c>
      <c r="H9" s="38">
        <v>0</v>
      </c>
      <c r="I9" s="38">
        <v>0</v>
      </c>
    </row>
    <row r="10" spans="1:9">
      <c r="A10" s="47" t="s">
        <v>8</v>
      </c>
      <c r="B10" s="50" t="s">
        <v>9</v>
      </c>
      <c r="C10" s="38">
        <v>917.68</v>
      </c>
      <c r="D10" s="38">
        <v>917.68</v>
      </c>
      <c r="E10" s="38">
        <v>917.68</v>
      </c>
      <c r="F10" s="38">
        <v>0</v>
      </c>
      <c r="G10" s="38">
        <v>0</v>
      </c>
      <c r="H10" s="38">
        <v>0</v>
      </c>
      <c r="I10" s="38">
        <v>0</v>
      </c>
    </row>
    <row r="11" spans="1:9">
      <c r="A11" s="47" t="s">
        <v>42</v>
      </c>
      <c r="B11" s="50" t="s">
        <v>43</v>
      </c>
      <c r="C11" s="38">
        <v>487.78</v>
      </c>
      <c r="D11" s="38">
        <v>487.78</v>
      </c>
      <c r="E11" s="38">
        <v>487.78</v>
      </c>
      <c r="F11" s="38">
        <v>0</v>
      </c>
      <c r="G11" s="38">
        <v>0</v>
      </c>
      <c r="H11" s="38">
        <v>0</v>
      </c>
      <c r="I11" s="38">
        <v>0</v>
      </c>
    </row>
    <row r="12" spans="1:9">
      <c r="A12" s="47" t="s">
        <v>44</v>
      </c>
      <c r="B12" s="50" t="s">
        <v>45</v>
      </c>
      <c r="C12" s="38">
        <v>192.39</v>
      </c>
      <c r="D12" s="38">
        <v>192.39</v>
      </c>
      <c r="E12" s="38">
        <v>192.39</v>
      </c>
      <c r="F12" s="38">
        <v>0</v>
      </c>
      <c r="G12" s="38">
        <v>0</v>
      </c>
      <c r="H12" s="38">
        <v>0</v>
      </c>
      <c r="I12" s="38">
        <v>0</v>
      </c>
    </row>
    <row r="13" spans="1:9">
      <c r="A13" s="47" t="s">
        <v>46</v>
      </c>
      <c r="B13" s="50" t="s">
        <v>47</v>
      </c>
      <c r="C13" s="38">
        <v>153.80000000000001</v>
      </c>
      <c r="D13" s="38">
        <v>153.80000000000001</v>
      </c>
      <c r="E13" s="38">
        <v>153.80000000000001</v>
      </c>
      <c r="F13" s="38">
        <v>0</v>
      </c>
      <c r="G13" s="38">
        <v>0</v>
      </c>
      <c r="H13" s="38">
        <v>0</v>
      </c>
      <c r="I13" s="38">
        <v>0</v>
      </c>
    </row>
    <row r="14" spans="1:9">
      <c r="A14" s="47" t="s">
        <v>48</v>
      </c>
      <c r="B14" s="50" t="s">
        <v>49</v>
      </c>
      <c r="C14" s="38">
        <v>37.43</v>
      </c>
      <c r="D14" s="38">
        <v>37.43</v>
      </c>
      <c r="E14" s="38">
        <v>37.43</v>
      </c>
      <c r="F14" s="38">
        <v>0</v>
      </c>
      <c r="G14" s="38">
        <v>0</v>
      </c>
      <c r="H14" s="38">
        <v>0</v>
      </c>
      <c r="I14" s="38">
        <v>0</v>
      </c>
    </row>
    <row r="15" spans="1:9">
      <c r="A15" s="47" t="s">
        <v>50</v>
      </c>
      <c r="B15" s="50" t="s">
        <v>51</v>
      </c>
      <c r="C15" s="38">
        <v>34.86</v>
      </c>
      <c r="D15" s="38">
        <v>34.86</v>
      </c>
      <c r="E15" s="38">
        <v>34.86</v>
      </c>
      <c r="F15" s="38">
        <v>0</v>
      </c>
      <c r="G15" s="38">
        <v>0</v>
      </c>
      <c r="H15" s="38">
        <v>0</v>
      </c>
      <c r="I15" s="38">
        <v>0</v>
      </c>
    </row>
    <row r="16" spans="1:9">
      <c r="A16" s="47" t="s">
        <v>52</v>
      </c>
      <c r="B16" s="50" t="s">
        <v>53</v>
      </c>
      <c r="C16" s="38">
        <v>69.3</v>
      </c>
      <c r="D16" s="38">
        <v>69.3</v>
      </c>
      <c r="E16" s="38">
        <v>69.3</v>
      </c>
      <c r="F16" s="38">
        <v>0</v>
      </c>
      <c r="G16" s="38">
        <v>0</v>
      </c>
      <c r="H16" s="38">
        <v>0</v>
      </c>
      <c r="I16" s="38">
        <v>0</v>
      </c>
    </row>
    <row r="17" spans="1:9">
      <c r="A17" s="47" t="s">
        <v>54</v>
      </c>
      <c r="B17" s="50" t="s">
        <v>55</v>
      </c>
      <c r="C17" s="38">
        <v>127.91</v>
      </c>
      <c r="D17" s="38">
        <v>127.91</v>
      </c>
      <c r="E17" s="38">
        <v>127.91</v>
      </c>
      <c r="F17" s="38">
        <v>0</v>
      </c>
      <c r="G17" s="38">
        <v>0</v>
      </c>
      <c r="H17" s="38">
        <v>0</v>
      </c>
      <c r="I17" s="38">
        <v>0</v>
      </c>
    </row>
    <row r="18" spans="1:9">
      <c r="A18" s="47" t="s">
        <v>56</v>
      </c>
      <c r="B18" s="50" t="s">
        <v>57</v>
      </c>
      <c r="C18" s="38">
        <v>12</v>
      </c>
      <c r="D18" s="38">
        <v>12</v>
      </c>
      <c r="E18" s="38">
        <v>12</v>
      </c>
      <c r="F18" s="38">
        <v>0</v>
      </c>
      <c r="G18" s="38">
        <v>0</v>
      </c>
      <c r="H18" s="38">
        <v>0</v>
      </c>
      <c r="I18" s="38">
        <v>0</v>
      </c>
    </row>
    <row r="19" spans="1:9">
      <c r="A19" s="47" t="s">
        <v>58</v>
      </c>
      <c r="B19" s="50" t="s">
        <v>59</v>
      </c>
      <c r="C19" s="38">
        <v>15.2</v>
      </c>
      <c r="D19" s="38">
        <v>15.2</v>
      </c>
      <c r="E19" s="38">
        <v>15.2</v>
      </c>
      <c r="F19" s="38">
        <v>0</v>
      </c>
      <c r="G19" s="38">
        <v>0</v>
      </c>
      <c r="H19" s="38">
        <v>0</v>
      </c>
      <c r="I19" s="38">
        <v>0</v>
      </c>
    </row>
    <row r="20" spans="1:9">
      <c r="A20" s="47" t="s">
        <v>60</v>
      </c>
      <c r="B20" s="50" t="s">
        <v>61</v>
      </c>
      <c r="C20" s="38">
        <v>35</v>
      </c>
      <c r="D20" s="38">
        <v>35</v>
      </c>
      <c r="E20" s="38">
        <v>35</v>
      </c>
      <c r="F20" s="38">
        <v>0</v>
      </c>
      <c r="G20" s="38">
        <v>0</v>
      </c>
      <c r="H20" s="38">
        <v>0</v>
      </c>
      <c r="I20" s="38">
        <v>0</v>
      </c>
    </row>
    <row r="21" spans="1:9">
      <c r="A21" s="47" t="s">
        <v>62</v>
      </c>
      <c r="B21" s="50" t="s">
        <v>63</v>
      </c>
      <c r="C21" s="38">
        <v>13</v>
      </c>
      <c r="D21" s="38">
        <v>13</v>
      </c>
      <c r="E21" s="38">
        <v>13</v>
      </c>
      <c r="F21" s="38">
        <v>0</v>
      </c>
      <c r="G21" s="38">
        <v>0</v>
      </c>
      <c r="H21" s="38">
        <v>0</v>
      </c>
      <c r="I21" s="38">
        <v>0</v>
      </c>
    </row>
    <row r="22" spans="1:9">
      <c r="A22" s="47" t="s">
        <v>64</v>
      </c>
      <c r="B22" s="50" t="s">
        <v>65</v>
      </c>
      <c r="C22" s="38">
        <v>5.04</v>
      </c>
      <c r="D22" s="38">
        <v>5.04</v>
      </c>
      <c r="E22" s="38">
        <v>5.04</v>
      </c>
      <c r="F22" s="38">
        <v>0</v>
      </c>
      <c r="G22" s="38">
        <v>0</v>
      </c>
      <c r="H22" s="38">
        <v>0</v>
      </c>
      <c r="I22" s="38">
        <v>0</v>
      </c>
    </row>
    <row r="23" spans="1:9">
      <c r="A23" s="47" t="s">
        <v>66</v>
      </c>
      <c r="B23" s="50" t="s">
        <v>67</v>
      </c>
      <c r="C23" s="38">
        <v>2</v>
      </c>
      <c r="D23" s="38">
        <v>2</v>
      </c>
      <c r="E23" s="38">
        <v>2</v>
      </c>
      <c r="F23" s="38">
        <v>0</v>
      </c>
      <c r="G23" s="38">
        <v>0</v>
      </c>
      <c r="H23" s="38">
        <v>0</v>
      </c>
      <c r="I23" s="38">
        <v>0</v>
      </c>
    </row>
    <row r="24" spans="1:9">
      <c r="A24" s="47" t="s">
        <v>68</v>
      </c>
      <c r="B24" s="50" t="s">
        <v>69</v>
      </c>
      <c r="C24" s="38">
        <v>45.3</v>
      </c>
      <c r="D24" s="38">
        <v>45.3</v>
      </c>
      <c r="E24" s="38">
        <v>45.3</v>
      </c>
      <c r="F24" s="38">
        <v>0</v>
      </c>
      <c r="G24" s="38">
        <v>0</v>
      </c>
      <c r="H24" s="38">
        <v>0</v>
      </c>
      <c r="I24" s="38">
        <v>0</v>
      </c>
    </row>
    <row r="25" spans="1:9">
      <c r="A25" s="47" t="s">
        <v>70</v>
      </c>
      <c r="B25" s="50" t="s">
        <v>71</v>
      </c>
      <c r="C25" s="38">
        <v>0.37</v>
      </c>
      <c r="D25" s="38">
        <v>0.37</v>
      </c>
      <c r="E25" s="38">
        <v>0.37</v>
      </c>
      <c r="F25" s="38">
        <v>0</v>
      </c>
      <c r="G25" s="38">
        <v>0</v>
      </c>
      <c r="H25" s="38">
        <v>0</v>
      </c>
      <c r="I25" s="38">
        <v>0</v>
      </c>
    </row>
    <row r="26" spans="1:9">
      <c r="A26" s="47" t="s">
        <v>72</v>
      </c>
      <c r="B26" s="50" t="s">
        <v>73</v>
      </c>
      <c r="C26" s="38">
        <v>201.99</v>
      </c>
      <c r="D26" s="38">
        <v>201.99</v>
      </c>
      <c r="E26" s="38">
        <v>201.99</v>
      </c>
      <c r="F26" s="38">
        <v>0</v>
      </c>
      <c r="G26" s="38">
        <v>0</v>
      </c>
      <c r="H26" s="38">
        <v>0</v>
      </c>
      <c r="I26" s="38">
        <v>0</v>
      </c>
    </row>
    <row r="27" spans="1:9">
      <c r="A27" s="47" t="s">
        <v>74</v>
      </c>
      <c r="B27" s="50" t="s">
        <v>75</v>
      </c>
      <c r="C27" s="38">
        <v>145.65</v>
      </c>
      <c r="D27" s="38">
        <v>145.65</v>
      </c>
      <c r="E27" s="38">
        <v>145.65</v>
      </c>
      <c r="F27" s="38">
        <v>0</v>
      </c>
      <c r="G27" s="38">
        <v>0</v>
      </c>
      <c r="H27" s="38">
        <v>0</v>
      </c>
      <c r="I27" s="38">
        <v>0</v>
      </c>
    </row>
    <row r="28" spans="1:9">
      <c r="A28" s="47" t="s">
        <v>76</v>
      </c>
      <c r="B28" s="50" t="s">
        <v>77</v>
      </c>
      <c r="C28" s="38">
        <v>33.67</v>
      </c>
      <c r="D28" s="38">
        <v>33.67</v>
      </c>
      <c r="E28" s="38">
        <v>33.67</v>
      </c>
      <c r="F28" s="38">
        <v>0</v>
      </c>
      <c r="G28" s="38">
        <v>0</v>
      </c>
      <c r="H28" s="38">
        <v>0</v>
      </c>
      <c r="I28" s="38">
        <v>0</v>
      </c>
    </row>
    <row r="29" spans="1:9">
      <c r="A29" s="47" t="s">
        <v>78</v>
      </c>
      <c r="B29" s="50" t="s">
        <v>79</v>
      </c>
      <c r="C29" s="38">
        <v>22.67</v>
      </c>
      <c r="D29" s="38">
        <v>22.67</v>
      </c>
      <c r="E29" s="38">
        <v>22.67</v>
      </c>
      <c r="F29" s="38">
        <v>0</v>
      </c>
      <c r="G29" s="38">
        <v>0</v>
      </c>
      <c r="H29" s="38">
        <v>0</v>
      </c>
      <c r="I29" s="38">
        <v>0</v>
      </c>
    </row>
    <row r="30" spans="1:9">
      <c r="A30" s="47" t="s">
        <v>80</v>
      </c>
      <c r="B30" s="50" t="s">
        <v>81</v>
      </c>
      <c r="C30" s="38">
        <v>100</v>
      </c>
      <c r="D30" s="38">
        <v>100</v>
      </c>
      <c r="E30" s="38">
        <v>100</v>
      </c>
      <c r="F30" s="38">
        <v>0</v>
      </c>
      <c r="G30" s="38">
        <v>0</v>
      </c>
      <c r="H30" s="38">
        <v>0</v>
      </c>
      <c r="I30" s="38">
        <v>0</v>
      </c>
    </row>
    <row r="31" spans="1:9">
      <c r="A31" s="47" t="s">
        <v>82</v>
      </c>
      <c r="B31" s="50" t="s">
        <v>83</v>
      </c>
      <c r="C31" s="38">
        <v>100</v>
      </c>
      <c r="D31" s="38">
        <v>100</v>
      </c>
      <c r="E31" s="38">
        <v>100</v>
      </c>
      <c r="F31" s="38">
        <v>0</v>
      </c>
      <c r="G31" s="38">
        <v>0</v>
      </c>
      <c r="H31" s="38">
        <v>0</v>
      </c>
      <c r="I31" s="38">
        <v>0</v>
      </c>
    </row>
    <row r="32" spans="1:9" ht="14.25" customHeight="1">
      <c r="A32" s="20" t="s">
        <v>84</v>
      </c>
    </row>
    <row r="33" spans="1:1" ht="14.25" customHeight="1">
      <c r="A33" s="20" t="s">
        <v>85</v>
      </c>
    </row>
    <row r="34" spans="1:1" ht="14.25" customHeight="1">
      <c r="A34" s="20" t="s">
        <v>86</v>
      </c>
    </row>
  </sheetData>
  <sheetProtection formatCells="0" formatColumns="0" formatRows="0"/>
  <mergeCells count="5">
    <mergeCell ref="I5:I6"/>
    <mergeCell ref="H5:H6"/>
    <mergeCell ref="B5:B6"/>
    <mergeCell ref="A5:A6"/>
    <mergeCell ref="C5:C6"/>
  </mergeCells>
  <phoneticPr fontId="2" type="noConversion"/>
  <printOptions horizontalCentered="1"/>
  <pageMargins left="0.39370078740157483" right="0.39370078740157483" top="0.39370078740157483" bottom="0.59055118110236227" header="0.39370078740157483" footer="0.19685039370078741"/>
  <pageSetup paperSize="9" scale="10" fitToHeight="100" orientation="landscape" cellComments="atEnd" horizontalDpi="1200" verticalDpi="1200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"/>
  <sheetViews>
    <sheetView showGridLines="0" showZeros="0" workbookViewId="0"/>
  </sheetViews>
  <sheetFormatPr defaultRowHeight="14.25"/>
  <cols>
    <col min="1" max="1" width="14" customWidth="1"/>
    <col min="2" max="2" width="20.125" customWidth="1"/>
    <col min="3" max="3" width="12.75" customWidth="1"/>
    <col min="4" max="4" width="10.75" customWidth="1"/>
    <col min="5" max="5" width="9.75" customWidth="1"/>
    <col min="6" max="6" width="9.375" customWidth="1"/>
    <col min="7" max="7" width="10.125" customWidth="1"/>
    <col min="8" max="8" width="10" customWidth="1"/>
    <col min="9" max="9" width="9.75" customWidth="1"/>
    <col min="10" max="10" width="10.25" customWidth="1"/>
    <col min="11" max="11" width="10.75" customWidth="1"/>
    <col min="12" max="13" width="11.625" customWidth="1"/>
    <col min="14" max="14" width="8" customWidth="1"/>
    <col min="15" max="16" width="9.5" customWidth="1"/>
    <col min="17" max="18" width="10.375" customWidth="1"/>
    <col min="19" max="19" width="11.625" customWidth="1"/>
    <col min="20" max="21" width="14" customWidth="1"/>
    <col min="22" max="22" width="13.25" customWidth="1"/>
  </cols>
  <sheetData>
    <row r="1" spans="1:22" ht="14.2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2" t="s">
        <v>544</v>
      </c>
    </row>
    <row r="2" spans="1:22" ht="20.25" customHeight="1">
      <c r="A2" s="25" t="s">
        <v>181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22" ht="14.2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</row>
    <row r="4" spans="1:22" ht="14.2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2" t="s">
        <v>545</v>
      </c>
    </row>
    <row r="5" spans="1:22" ht="14.25" customHeight="1">
      <c r="A5" s="60" t="s">
        <v>546</v>
      </c>
      <c r="B5" s="60" t="s">
        <v>547</v>
      </c>
      <c r="C5" s="60" t="s">
        <v>548</v>
      </c>
      <c r="D5" s="22" t="s">
        <v>549</v>
      </c>
      <c r="E5" s="22"/>
      <c r="F5" s="22"/>
      <c r="G5" s="22"/>
      <c r="H5" s="22"/>
      <c r="I5" s="22" t="s">
        <v>550</v>
      </c>
      <c r="J5" s="22"/>
      <c r="K5" s="22"/>
      <c r="L5" s="22"/>
      <c r="M5" s="22"/>
      <c r="N5" s="22"/>
      <c r="O5" s="22"/>
      <c r="P5" s="22"/>
      <c r="Q5" s="22"/>
      <c r="R5" s="22"/>
      <c r="S5" s="22"/>
      <c r="T5" s="60" t="s">
        <v>551</v>
      </c>
      <c r="U5" s="60" t="s">
        <v>552</v>
      </c>
      <c r="V5" s="60" t="s">
        <v>553</v>
      </c>
    </row>
    <row r="6" spans="1:22" ht="36" customHeight="1">
      <c r="A6" s="61"/>
      <c r="B6" s="61"/>
      <c r="C6" s="61"/>
      <c r="D6" s="23" t="s">
        <v>548</v>
      </c>
      <c r="E6" s="23" t="s">
        <v>554</v>
      </c>
      <c r="F6" s="23" t="s">
        <v>555</v>
      </c>
      <c r="G6" s="23" t="s">
        <v>556</v>
      </c>
      <c r="H6" s="23" t="s">
        <v>557</v>
      </c>
      <c r="I6" s="23" t="s">
        <v>548</v>
      </c>
      <c r="J6" s="23" t="s">
        <v>554</v>
      </c>
      <c r="K6" s="23" t="s">
        <v>555</v>
      </c>
      <c r="L6" s="23" t="s">
        <v>558</v>
      </c>
      <c r="M6" s="23" t="s">
        <v>559</v>
      </c>
      <c r="N6" s="23" t="s">
        <v>560</v>
      </c>
      <c r="O6" s="23" t="s">
        <v>561</v>
      </c>
      <c r="P6" s="23" t="s">
        <v>585</v>
      </c>
      <c r="Q6" s="23" t="s">
        <v>562</v>
      </c>
      <c r="R6" s="23" t="s">
        <v>563</v>
      </c>
      <c r="S6" s="23" t="s">
        <v>564</v>
      </c>
      <c r="T6" s="61"/>
      <c r="U6" s="61"/>
      <c r="V6" s="61"/>
    </row>
    <row r="7" spans="1:22" ht="14.25" customHeight="1">
      <c r="A7" s="14" t="s">
        <v>565</v>
      </c>
      <c r="B7" s="14" t="s">
        <v>565</v>
      </c>
      <c r="C7" s="14">
        <v>1</v>
      </c>
      <c r="D7" s="14">
        <v>2</v>
      </c>
      <c r="E7" s="14">
        <v>3</v>
      </c>
      <c r="F7" s="14">
        <v>4</v>
      </c>
      <c r="G7" s="14">
        <v>5</v>
      </c>
      <c r="H7" s="14">
        <v>6</v>
      </c>
      <c r="I7" s="14">
        <v>7</v>
      </c>
      <c r="J7" s="14">
        <v>8</v>
      </c>
      <c r="K7" s="14">
        <v>9</v>
      </c>
      <c r="L7" s="14">
        <v>10</v>
      </c>
      <c r="M7" s="14">
        <v>11</v>
      </c>
      <c r="N7" s="14">
        <v>12</v>
      </c>
      <c r="O7" s="14">
        <v>13</v>
      </c>
      <c r="P7" s="14">
        <v>14</v>
      </c>
      <c r="Q7" s="14">
        <v>15</v>
      </c>
      <c r="R7" s="14">
        <v>16</v>
      </c>
      <c r="S7" s="14">
        <v>17</v>
      </c>
      <c r="T7" s="14">
        <v>18</v>
      </c>
      <c r="U7" s="14">
        <v>19</v>
      </c>
      <c r="V7" s="14">
        <v>20</v>
      </c>
    </row>
    <row r="8" spans="1:22" s="7" customFormat="1">
      <c r="A8" s="47"/>
      <c r="B8" s="50" t="s">
        <v>282</v>
      </c>
      <c r="C8" s="38">
        <v>917.68</v>
      </c>
      <c r="D8" s="38">
        <v>717.68</v>
      </c>
      <c r="E8" s="38">
        <v>487.78</v>
      </c>
      <c r="F8" s="38">
        <v>27.91</v>
      </c>
      <c r="G8" s="38">
        <v>201.99</v>
      </c>
      <c r="H8" s="38">
        <v>0</v>
      </c>
      <c r="I8" s="38">
        <v>200</v>
      </c>
      <c r="J8" s="38">
        <v>0</v>
      </c>
      <c r="K8" s="38">
        <v>100</v>
      </c>
      <c r="L8" s="38">
        <v>0</v>
      </c>
      <c r="M8" s="38">
        <v>0</v>
      </c>
      <c r="N8" s="38">
        <v>0</v>
      </c>
      <c r="O8" s="38">
        <v>0</v>
      </c>
      <c r="P8" s="51">
        <v>0</v>
      </c>
      <c r="Q8" s="38">
        <v>0</v>
      </c>
      <c r="R8" s="38">
        <v>100</v>
      </c>
      <c r="S8" s="38">
        <v>0</v>
      </c>
      <c r="T8" s="38">
        <v>0</v>
      </c>
      <c r="U8" s="38">
        <v>0</v>
      </c>
      <c r="V8" s="38">
        <v>0</v>
      </c>
    </row>
    <row r="9" spans="1:22">
      <c r="A9" s="47" t="s">
        <v>6</v>
      </c>
      <c r="B9" s="50" t="s">
        <v>7</v>
      </c>
      <c r="C9" s="38">
        <v>917.68</v>
      </c>
      <c r="D9" s="38">
        <v>717.68</v>
      </c>
      <c r="E9" s="38">
        <v>487.78</v>
      </c>
      <c r="F9" s="38">
        <v>27.91</v>
      </c>
      <c r="G9" s="38">
        <v>201.99</v>
      </c>
      <c r="H9" s="38">
        <v>0</v>
      </c>
      <c r="I9" s="38">
        <v>200</v>
      </c>
      <c r="J9" s="38">
        <v>0</v>
      </c>
      <c r="K9" s="38">
        <v>100</v>
      </c>
      <c r="L9" s="38">
        <v>0</v>
      </c>
      <c r="M9" s="38">
        <v>0</v>
      </c>
      <c r="N9" s="38">
        <v>0</v>
      </c>
      <c r="O9" s="38">
        <v>0</v>
      </c>
      <c r="P9" s="51">
        <v>0</v>
      </c>
      <c r="Q9" s="38">
        <v>0</v>
      </c>
      <c r="R9" s="38">
        <v>100</v>
      </c>
      <c r="S9" s="38">
        <v>0</v>
      </c>
      <c r="T9" s="38">
        <v>0</v>
      </c>
      <c r="U9" s="38">
        <v>0</v>
      </c>
      <c r="V9" s="38">
        <v>0</v>
      </c>
    </row>
    <row r="10" spans="1:22">
      <c r="A10" s="47" t="s">
        <v>8</v>
      </c>
      <c r="B10" s="50" t="s">
        <v>9</v>
      </c>
      <c r="C10" s="38">
        <v>917.68</v>
      </c>
      <c r="D10" s="38">
        <v>717.68</v>
      </c>
      <c r="E10" s="38">
        <v>487.78</v>
      </c>
      <c r="F10" s="38">
        <v>27.91</v>
      </c>
      <c r="G10" s="38">
        <v>201.99</v>
      </c>
      <c r="H10" s="38">
        <v>0</v>
      </c>
      <c r="I10" s="38">
        <v>200</v>
      </c>
      <c r="J10" s="38">
        <v>0</v>
      </c>
      <c r="K10" s="38">
        <v>100</v>
      </c>
      <c r="L10" s="38">
        <v>0</v>
      </c>
      <c r="M10" s="38">
        <v>0</v>
      </c>
      <c r="N10" s="38">
        <v>0</v>
      </c>
      <c r="O10" s="38">
        <v>0</v>
      </c>
      <c r="P10" s="51">
        <v>0</v>
      </c>
      <c r="Q10" s="38">
        <v>0</v>
      </c>
      <c r="R10" s="38">
        <v>100</v>
      </c>
      <c r="S10" s="38">
        <v>0</v>
      </c>
      <c r="T10" s="38">
        <v>0</v>
      </c>
      <c r="U10" s="38">
        <v>0</v>
      </c>
      <c r="V10" s="38">
        <v>0</v>
      </c>
    </row>
    <row r="11" spans="1:22">
      <c r="A11" s="47" t="s">
        <v>11</v>
      </c>
      <c r="B11" s="50" t="s">
        <v>12</v>
      </c>
      <c r="C11" s="38">
        <v>680.83</v>
      </c>
      <c r="D11" s="38">
        <v>480.83</v>
      </c>
      <c r="E11" s="38">
        <v>452.92</v>
      </c>
      <c r="F11" s="38">
        <v>27.91</v>
      </c>
      <c r="G11" s="38">
        <v>0</v>
      </c>
      <c r="H11" s="38">
        <v>0</v>
      </c>
      <c r="I11" s="38">
        <v>200</v>
      </c>
      <c r="J11" s="38">
        <v>0</v>
      </c>
      <c r="K11" s="38">
        <v>100</v>
      </c>
      <c r="L11" s="38">
        <v>0</v>
      </c>
      <c r="M11" s="38">
        <v>0</v>
      </c>
      <c r="N11" s="38">
        <v>0</v>
      </c>
      <c r="O11" s="38">
        <v>0</v>
      </c>
      <c r="P11" s="51">
        <v>0</v>
      </c>
      <c r="Q11" s="38">
        <v>0</v>
      </c>
      <c r="R11" s="38">
        <v>100</v>
      </c>
      <c r="S11" s="38">
        <v>0</v>
      </c>
      <c r="T11" s="38">
        <v>0</v>
      </c>
      <c r="U11" s="38">
        <v>0</v>
      </c>
      <c r="V11" s="38">
        <v>0</v>
      </c>
    </row>
    <row r="12" spans="1:22">
      <c r="A12" s="47" t="s">
        <v>13</v>
      </c>
      <c r="B12" s="50" t="s">
        <v>14</v>
      </c>
      <c r="C12" s="38">
        <v>680.83</v>
      </c>
      <c r="D12" s="38">
        <v>480.83</v>
      </c>
      <c r="E12" s="38">
        <v>452.92</v>
      </c>
      <c r="F12" s="38">
        <v>27.91</v>
      </c>
      <c r="G12" s="38">
        <v>0</v>
      </c>
      <c r="H12" s="38">
        <v>0</v>
      </c>
      <c r="I12" s="38">
        <v>200</v>
      </c>
      <c r="J12" s="38">
        <v>0</v>
      </c>
      <c r="K12" s="38">
        <v>100</v>
      </c>
      <c r="L12" s="38">
        <v>0</v>
      </c>
      <c r="M12" s="38">
        <v>0</v>
      </c>
      <c r="N12" s="38">
        <v>0</v>
      </c>
      <c r="O12" s="38">
        <v>0</v>
      </c>
      <c r="P12" s="51">
        <v>0</v>
      </c>
      <c r="Q12" s="38">
        <v>0</v>
      </c>
      <c r="R12" s="38">
        <v>100</v>
      </c>
      <c r="S12" s="38">
        <v>0</v>
      </c>
      <c r="T12" s="38">
        <v>0</v>
      </c>
      <c r="U12" s="38">
        <v>0</v>
      </c>
      <c r="V12" s="38">
        <v>0</v>
      </c>
    </row>
    <row r="13" spans="1:22" ht="24">
      <c r="A13" s="47" t="s">
        <v>15</v>
      </c>
      <c r="B13" s="50" t="s">
        <v>16</v>
      </c>
      <c r="C13" s="38">
        <v>346.19</v>
      </c>
      <c r="D13" s="38">
        <v>346.19</v>
      </c>
      <c r="E13" s="38">
        <v>346.19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  <c r="P13" s="51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</row>
    <row r="14" spans="1:22">
      <c r="A14" s="47" t="s">
        <v>17</v>
      </c>
      <c r="B14" s="50" t="s">
        <v>18</v>
      </c>
      <c r="C14" s="38">
        <v>334.64</v>
      </c>
      <c r="D14" s="38">
        <v>134.63999999999999</v>
      </c>
      <c r="E14" s="38">
        <v>106.73</v>
      </c>
      <c r="F14" s="38">
        <v>27.91</v>
      </c>
      <c r="G14" s="38">
        <v>0</v>
      </c>
      <c r="H14" s="38">
        <v>0</v>
      </c>
      <c r="I14" s="38">
        <v>200</v>
      </c>
      <c r="J14" s="38">
        <v>0</v>
      </c>
      <c r="K14" s="38">
        <v>100</v>
      </c>
      <c r="L14" s="38">
        <v>0</v>
      </c>
      <c r="M14" s="38">
        <v>0</v>
      </c>
      <c r="N14" s="38">
        <v>0</v>
      </c>
      <c r="O14" s="38">
        <v>0</v>
      </c>
      <c r="P14" s="51">
        <v>0</v>
      </c>
      <c r="Q14" s="38">
        <v>0</v>
      </c>
      <c r="R14" s="38">
        <v>100</v>
      </c>
      <c r="S14" s="38">
        <v>0</v>
      </c>
      <c r="T14" s="38">
        <v>0</v>
      </c>
      <c r="U14" s="38">
        <v>0</v>
      </c>
      <c r="V14" s="38">
        <v>0</v>
      </c>
    </row>
    <row r="15" spans="1:22">
      <c r="A15" s="47" t="s">
        <v>19</v>
      </c>
      <c r="B15" s="50" t="s">
        <v>20</v>
      </c>
      <c r="C15" s="38">
        <v>145.65</v>
      </c>
      <c r="D15" s="38">
        <v>145.65</v>
      </c>
      <c r="E15" s="38">
        <v>0</v>
      </c>
      <c r="F15" s="38">
        <v>0</v>
      </c>
      <c r="G15" s="38">
        <v>145.65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51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</row>
    <row r="16" spans="1:22" ht="24">
      <c r="A16" s="47" t="s">
        <v>21</v>
      </c>
      <c r="B16" s="50" t="s">
        <v>22</v>
      </c>
      <c r="C16" s="38">
        <v>145.65</v>
      </c>
      <c r="D16" s="38">
        <v>145.65</v>
      </c>
      <c r="E16" s="38">
        <v>0</v>
      </c>
      <c r="F16" s="38">
        <v>0</v>
      </c>
      <c r="G16" s="38">
        <v>145.65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51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</row>
    <row r="17" spans="1:22">
      <c r="A17" s="47" t="s">
        <v>23</v>
      </c>
      <c r="B17" s="50" t="s">
        <v>24</v>
      </c>
      <c r="C17" s="38">
        <v>145.65</v>
      </c>
      <c r="D17" s="38">
        <v>145.65</v>
      </c>
      <c r="E17" s="38">
        <v>0</v>
      </c>
      <c r="F17" s="38">
        <v>0</v>
      </c>
      <c r="G17" s="38">
        <v>145.65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51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</row>
    <row r="18" spans="1:22" ht="24">
      <c r="A18" s="47" t="s">
        <v>25</v>
      </c>
      <c r="B18" s="50" t="s">
        <v>26</v>
      </c>
      <c r="C18" s="38">
        <v>34.86</v>
      </c>
      <c r="D18" s="38">
        <v>34.86</v>
      </c>
      <c r="E18" s="38">
        <v>34.86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51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</row>
    <row r="19" spans="1:22">
      <c r="A19" s="47" t="s">
        <v>27</v>
      </c>
      <c r="B19" s="50" t="s">
        <v>28</v>
      </c>
      <c r="C19" s="38">
        <v>34.86</v>
      </c>
      <c r="D19" s="38">
        <v>34.86</v>
      </c>
      <c r="E19" s="38">
        <v>34.86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51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</row>
    <row r="20" spans="1:22">
      <c r="A20" s="47" t="s">
        <v>29</v>
      </c>
      <c r="B20" s="50" t="s">
        <v>30</v>
      </c>
      <c r="C20" s="38">
        <v>34.86</v>
      </c>
      <c r="D20" s="38">
        <v>34.86</v>
      </c>
      <c r="E20" s="38">
        <v>34.86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51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</row>
    <row r="21" spans="1:22">
      <c r="A21" s="47" t="s">
        <v>31</v>
      </c>
      <c r="B21" s="50" t="s">
        <v>32</v>
      </c>
      <c r="C21" s="38">
        <v>56.34</v>
      </c>
      <c r="D21" s="38">
        <v>56.34</v>
      </c>
      <c r="E21" s="38">
        <v>0</v>
      </c>
      <c r="F21" s="38">
        <v>0</v>
      </c>
      <c r="G21" s="38">
        <v>56.34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51">
        <v>0</v>
      </c>
      <c r="Q21" s="38">
        <v>0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</row>
    <row r="22" spans="1:22">
      <c r="A22" s="47" t="s">
        <v>33</v>
      </c>
      <c r="B22" s="50" t="s">
        <v>34</v>
      </c>
      <c r="C22" s="38">
        <v>56.34</v>
      </c>
      <c r="D22" s="38">
        <v>56.34</v>
      </c>
      <c r="E22" s="38">
        <v>0</v>
      </c>
      <c r="F22" s="38">
        <v>0</v>
      </c>
      <c r="G22" s="38">
        <v>56.34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51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</row>
    <row r="23" spans="1:22">
      <c r="A23" s="47" t="s">
        <v>35</v>
      </c>
      <c r="B23" s="50" t="s">
        <v>36</v>
      </c>
      <c r="C23" s="38">
        <v>33.67</v>
      </c>
      <c r="D23" s="38">
        <v>33.67</v>
      </c>
      <c r="E23" s="38">
        <v>0</v>
      </c>
      <c r="F23" s="38">
        <v>0</v>
      </c>
      <c r="G23" s="38">
        <v>33.67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51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</row>
    <row r="24" spans="1:22">
      <c r="A24" s="47" t="s">
        <v>37</v>
      </c>
      <c r="B24" s="50" t="s">
        <v>38</v>
      </c>
      <c r="C24" s="38">
        <v>22.67</v>
      </c>
      <c r="D24" s="38">
        <v>22.67</v>
      </c>
      <c r="E24" s="38">
        <v>0</v>
      </c>
      <c r="F24" s="38">
        <v>0</v>
      </c>
      <c r="G24" s="38">
        <v>22.67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51">
        <v>0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</row>
    <row r="25" spans="1:22" ht="14.25" customHeight="1">
      <c r="A25" s="20" t="s">
        <v>87</v>
      </c>
    </row>
    <row r="26" spans="1:22" ht="14.25" customHeight="1">
      <c r="A26" s="20" t="s">
        <v>88</v>
      </c>
    </row>
  </sheetData>
  <sheetProtection formatCells="0" formatColumns="0" formatRows="0"/>
  <mergeCells count="6">
    <mergeCell ref="V5:V6"/>
    <mergeCell ref="T5:T6"/>
    <mergeCell ref="B5:B6"/>
    <mergeCell ref="A5:A6"/>
    <mergeCell ref="C5:C6"/>
    <mergeCell ref="U5:U6"/>
  </mergeCells>
  <phoneticPr fontId="2" type="noConversion"/>
  <printOptions horizontalCentered="1"/>
  <pageMargins left="0.39370078740157483" right="0.39370078740157483" top="0.39370078740157483" bottom="0.59055118110236227" header="0.39370078740157483" footer="0.19685039370078741"/>
  <pageSetup paperSize="9" scale="10" fitToHeight="100" orientation="landscape" cellComments="atEnd" horizontalDpi="1200" verticalDpi="1200" r:id="rId1"/>
  <headerFooter alignWithMargins="0">
    <oddFooter>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5"/>
  <sheetViews>
    <sheetView showGridLines="0" showZeros="0" workbookViewId="0"/>
  </sheetViews>
  <sheetFormatPr defaultRowHeight="14.25"/>
  <cols>
    <col min="1" max="1" width="14" customWidth="1"/>
    <col min="2" max="2" width="20.125" customWidth="1"/>
    <col min="3" max="3" width="12.75" customWidth="1"/>
    <col min="4" max="4" width="10.75" customWidth="1"/>
    <col min="5" max="5" width="9.75" customWidth="1"/>
    <col min="6" max="6" width="9.375" customWidth="1"/>
    <col min="7" max="12" width="10.125" customWidth="1"/>
    <col min="13" max="13" width="10" customWidth="1"/>
    <col min="14" max="14" width="9.75" customWidth="1"/>
    <col min="15" max="15" width="10.25" customWidth="1"/>
    <col min="16" max="16" width="10.75" customWidth="1"/>
    <col min="17" max="18" width="11.625" customWidth="1"/>
    <col min="19" max="19" width="8" customWidth="1"/>
    <col min="20" max="20" width="9.5" customWidth="1"/>
    <col min="21" max="29" width="10.375" customWidth="1"/>
    <col min="30" max="30" width="11.625" customWidth="1"/>
  </cols>
  <sheetData>
    <row r="1" spans="1:30" ht="14.25" customHeight="1">
      <c r="AD1" s="12" t="s">
        <v>197</v>
      </c>
    </row>
    <row r="2" spans="1:30" ht="22.5" customHeight="1">
      <c r="A2" s="25" t="s">
        <v>196</v>
      </c>
      <c r="B2" s="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21"/>
    </row>
    <row r="3" spans="1:30" ht="14.25" customHeight="1">
      <c r="AD3" s="11"/>
    </row>
    <row r="4" spans="1:30" ht="14.25" customHeight="1">
      <c r="AD4" s="12" t="s">
        <v>164</v>
      </c>
    </row>
    <row r="5" spans="1:30" ht="14.25" customHeight="1">
      <c r="A5" s="60" t="s">
        <v>260</v>
      </c>
      <c r="B5" s="60" t="s">
        <v>261</v>
      </c>
      <c r="C5" s="60" t="s">
        <v>166</v>
      </c>
      <c r="D5" s="22" t="s">
        <v>183</v>
      </c>
      <c r="E5" s="22"/>
      <c r="F5" s="22"/>
      <c r="G5" s="22"/>
      <c r="H5" s="22"/>
      <c r="I5" s="22"/>
      <c r="J5" s="22"/>
      <c r="K5" s="22"/>
      <c r="L5" s="22"/>
      <c r="M5" s="22"/>
      <c r="N5" s="22" t="s">
        <v>185</v>
      </c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</row>
    <row r="6" spans="1:30" ht="36" customHeight="1">
      <c r="A6" s="61"/>
      <c r="B6" s="61"/>
      <c r="C6" s="61"/>
      <c r="D6" s="23" t="s">
        <v>168</v>
      </c>
      <c r="E6" s="23" t="s">
        <v>198</v>
      </c>
      <c r="F6" s="23" t="s">
        <v>199</v>
      </c>
      <c r="G6" s="23" t="s">
        <v>200</v>
      </c>
      <c r="H6" s="23" t="s">
        <v>581</v>
      </c>
      <c r="I6" s="23" t="s">
        <v>201</v>
      </c>
      <c r="J6" s="23" t="s">
        <v>202</v>
      </c>
      <c r="K6" s="23" t="s">
        <v>577</v>
      </c>
      <c r="L6" s="23" t="s">
        <v>576</v>
      </c>
      <c r="M6" s="23" t="s">
        <v>203</v>
      </c>
      <c r="N6" s="23" t="s">
        <v>168</v>
      </c>
      <c r="O6" s="23" t="s">
        <v>204</v>
      </c>
      <c r="P6" s="23" t="s">
        <v>205</v>
      </c>
      <c r="Q6" s="23" t="s">
        <v>206</v>
      </c>
      <c r="R6" s="23" t="s">
        <v>207</v>
      </c>
      <c r="S6" s="23" t="s">
        <v>208</v>
      </c>
      <c r="T6" s="23" t="s">
        <v>209</v>
      </c>
      <c r="U6" s="23" t="s">
        <v>210</v>
      </c>
      <c r="V6" s="23" t="s">
        <v>211</v>
      </c>
      <c r="W6" s="23" t="s">
        <v>212</v>
      </c>
      <c r="X6" s="23" t="s">
        <v>213</v>
      </c>
      <c r="Y6" s="23" t="s">
        <v>214</v>
      </c>
      <c r="Z6" s="23" t="s">
        <v>215</v>
      </c>
      <c r="AA6" s="23" t="s">
        <v>216</v>
      </c>
      <c r="AB6" s="23" t="s">
        <v>579</v>
      </c>
      <c r="AC6" s="23" t="s">
        <v>578</v>
      </c>
      <c r="AD6" s="23" t="s">
        <v>582</v>
      </c>
    </row>
    <row r="7" spans="1:30" ht="14.25" customHeight="1">
      <c r="A7" s="14" t="s">
        <v>176</v>
      </c>
      <c r="B7" s="14" t="s">
        <v>176</v>
      </c>
      <c r="C7" s="14">
        <v>1</v>
      </c>
      <c r="D7" s="14">
        <v>2</v>
      </c>
      <c r="E7" s="14">
        <v>3</v>
      </c>
      <c r="F7" s="14">
        <v>4</v>
      </c>
      <c r="G7" s="14">
        <v>5</v>
      </c>
      <c r="H7" s="14">
        <v>6</v>
      </c>
      <c r="I7" s="14">
        <v>7</v>
      </c>
      <c r="J7" s="14">
        <v>8</v>
      </c>
      <c r="K7" s="14">
        <v>9</v>
      </c>
      <c r="L7" s="14">
        <v>10</v>
      </c>
      <c r="M7" s="14">
        <v>11</v>
      </c>
      <c r="N7" s="14">
        <v>12</v>
      </c>
      <c r="O7" s="14">
        <v>13</v>
      </c>
      <c r="P7" s="14">
        <v>14</v>
      </c>
      <c r="Q7" s="14">
        <v>15</v>
      </c>
      <c r="R7" s="14">
        <v>16</v>
      </c>
      <c r="S7" s="14">
        <v>17</v>
      </c>
      <c r="T7" s="14">
        <v>18</v>
      </c>
      <c r="U7" s="14">
        <v>19</v>
      </c>
      <c r="V7" s="14">
        <v>20</v>
      </c>
      <c r="W7" s="14">
        <v>21</v>
      </c>
      <c r="X7" s="14">
        <v>22</v>
      </c>
      <c r="Y7" s="14">
        <v>23</v>
      </c>
      <c r="Z7" s="14">
        <v>24</v>
      </c>
      <c r="AA7" s="14">
        <v>25</v>
      </c>
      <c r="AB7" s="14">
        <v>26</v>
      </c>
      <c r="AC7" s="14">
        <v>27</v>
      </c>
      <c r="AD7" s="14">
        <v>28</v>
      </c>
    </row>
    <row r="8" spans="1:30" s="7" customFormat="1">
      <c r="A8" s="47"/>
      <c r="B8" s="50" t="s">
        <v>282</v>
      </c>
      <c r="C8" s="38">
        <v>689.77</v>
      </c>
      <c r="D8" s="38">
        <v>487.78</v>
      </c>
      <c r="E8" s="38">
        <v>192.39</v>
      </c>
      <c r="F8" s="38">
        <v>153.80000000000001</v>
      </c>
      <c r="G8" s="38">
        <v>37.43</v>
      </c>
      <c r="H8" s="38">
        <v>34.86</v>
      </c>
      <c r="I8" s="38">
        <v>0</v>
      </c>
      <c r="J8" s="38">
        <v>0</v>
      </c>
      <c r="K8" s="48">
        <v>0</v>
      </c>
      <c r="L8" s="48">
        <v>0</v>
      </c>
      <c r="M8" s="38">
        <v>69.3</v>
      </c>
      <c r="N8" s="38">
        <v>201.99</v>
      </c>
      <c r="O8" s="38">
        <v>0</v>
      </c>
      <c r="P8" s="38">
        <v>145.65</v>
      </c>
      <c r="Q8" s="38">
        <v>0</v>
      </c>
      <c r="R8" s="38">
        <v>0</v>
      </c>
      <c r="S8" s="38">
        <v>0</v>
      </c>
      <c r="T8" s="38">
        <v>0</v>
      </c>
      <c r="U8" s="38">
        <v>0</v>
      </c>
      <c r="V8" s="38">
        <v>0</v>
      </c>
      <c r="W8" s="38">
        <v>0</v>
      </c>
      <c r="X8" s="38">
        <v>0</v>
      </c>
      <c r="Y8" s="38">
        <v>33.67</v>
      </c>
      <c r="Z8" s="38">
        <v>0</v>
      </c>
      <c r="AA8" s="38">
        <v>22.67</v>
      </c>
      <c r="AB8" s="48">
        <v>0</v>
      </c>
      <c r="AC8" s="48">
        <v>0</v>
      </c>
      <c r="AD8" s="38">
        <v>0</v>
      </c>
    </row>
    <row r="9" spans="1:30">
      <c r="A9" s="47" t="s">
        <v>6</v>
      </c>
      <c r="B9" s="50" t="s">
        <v>7</v>
      </c>
      <c r="C9" s="38">
        <v>689.77</v>
      </c>
      <c r="D9" s="38">
        <v>487.78</v>
      </c>
      <c r="E9" s="38">
        <v>192.39</v>
      </c>
      <c r="F9" s="38">
        <v>153.80000000000001</v>
      </c>
      <c r="G9" s="38">
        <v>37.43</v>
      </c>
      <c r="H9" s="38">
        <v>34.86</v>
      </c>
      <c r="I9" s="38">
        <v>0</v>
      </c>
      <c r="J9" s="38">
        <v>0</v>
      </c>
      <c r="K9" s="48">
        <v>0</v>
      </c>
      <c r="L9" s="48">
        <v>0</v>
      </c>
      <c r="M9" s="38">
        <v>69.3</v>
      </c>
      <c r="N9" s="38">
        <v>201.99</v>
      </c>
      <c r="O9" s="38">
        <v>0</v>
      </c>
      <c r="P9" s="38">
        <v>145.65</v>
      </c>
      <c r="Q9" s="38">
        <v>0</v>
      </c>
      <c r="R9" s="38">
        <v>0</v>
      </c>
      <c r="S9" s="38">
        <v>0</v>
      </c>
      <c r="T9" s="38">
        <v>0</v>
      </c>
      <c r="U9" s="38">
        <v>0</v>
      </c>
      <c r="V9" s="38">
        <v>0</v>
      </c>
      <c r="W9" s="38">
        <v>0</v>
      </c>
      <c r="X9" s="38">
        <v>0</v>
      </c>
      <c r="Y9" s="38">
        <v>33.67</v>
      </c>
      <c r="Z9" s="38">
        <v>0</v>
      </c>
      <c r="AA9" s="38">
        <v>22.67</v>
      </c>
      <c r="AB9" s="48">
        <v>0</v>
      </c>
      <c r="AC9" s="48">
        <v>0</v>
      </c>
      <c r="AD9" s="38">
        <v>0</v>
      </c>
    </row>
    <row r="10" spans="1:30">
      <c r="A10" s="47" t="s">
        <v>8</v>
      </c>
      <c r="B10" s="50" t="s">
        <v>9</v>
      </c>
      <c r="C10" s="38">
        <v>689.77</v>
      </c>
      <c r="D10" s="38">
        <v>487.78</v>
      </c>
      <c r="E10" s="38">
        <v>192.39</v>
      </c>
      <c r="F10" s="38">
        <v>153.80000000000001</v>
      </c>
      <c r="G10" s="38">
        <v>37.43</v>
      </c>
      <c r="H10" s="38">
        <v>34.86</v>
      </c>
      <c r="I10" s="38">
        <v>0</v>
      </c>
      <c r="J10" s="38">
        <v>0</v>
      </c>
      <c r="K10" s="48">
        <v>0</v>
      </c>
      <c r="L10" s="48">
        <v>0</v>
      </c>
      <c r="M10" s="38">
        <v>69.3</v>
      </c>
      <c r="N10" s="38">
        <v>201.99</v>
      </c>
      <c r="O10" s="38">
        <v>0</v>
      </c>
      <c r="P10" s="38">
        <v>145.65</v>
      </c>
      <c r="Q10" s="38">
        <v>0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8">
        <v>0</v>
      </c>
      <c r="X10" s="38">
        <v>0</v>
      </c>
      <c r="Y10" s="38">
        <v>33.67</v>
      </c>
      <c r="Z10" s="38">
        <v>0</v>
      </c>
      <c r="AA10" s="38">
        <v>22.67</v>
      </c>
      <c r="AB10" s="48">
        <v>0</v>
      </c>
      <c r="AC10" s="48">
        <v>0</v>
      </c>
      <c r="AD10" s="38">
        <v>0</v>
      </c>
    </row>
    <row r="11" spans="1:30">
      <c r="A11" s="47" t="s">
        <v>11</v>
      </c>
      <c r="B11" s="50" t="s">
        <v>12</v>
      </c>
      <c r="C11" s="38">
        <v>452.92</v>
      </c>
      <c r="D11" s="38">
        <v>452.92</v>
      </c>
      <c r="E11" s="38">
        <v>192.39</v>
      </c>
      <c r="F11" s="38">
        <v>153.80000000000001</v>
      </c>
      <c r="G11" s="38">
        <v>37.43</v>
      </c>
      <c r="H11" s="38">
        <v>0</v>
      </c>
      <c r="I11" s="38">
        <v>0</v>
      </c>
      <c r="J11" s="38">
        <v>0</v>
      </c>
      <c r="K11" s="48">
        <v>0</v>
      </c>
      <c r="L11" s="48">
        <v>0</v>
      </c>
      <c r="M11" s="38">
        <v>69.3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  <c r="Z11" s="38">
        <v>0</v>
      </c>
      <c r="AA11" s="38">
        <v>0</v>
      </c>
      <c r="AB11" s="48">
        <v>0</v>
      </c>
      <c r="AC11" s="48">
        <v>0</v>
      </c>
      <c r="AD11" s="38">
        <v>0</v>
      </c>
    </row>
    <row r="12" spans="1:30">
      <c r="A12" s="47" t="s">
        <v>13</v>
      </c>
      <c r="B12" s="50" t="s">
        <v>14</v>
      </c>
      <c r="C12" s="38">
        <v>452.92</v>
      </c>
      <c r="D12" s="38">
        <v>452.92</v>
      </c>
      <c r="E12" s="38">
        <v>192.39</v>
      </c>
      <c r="F12" s="38">
        <v>153.80000000000001</v>
      </c>
      <c r="G12" s="38">
        <v>37.43</v>
      </c>
      <c r="H12" s="38">
        <v>0</v>
      </c>
      <c r="I12" s="38">
        <v>0</v>
      </c>
      <c r="J12" s="38">
        <v>0</v>
      </c>
      <c r="K12" s="48">
        <v>0</v>
      </c>
      <c r="L12" s="48">
        <v>0</v>
      </c>
      <c r="M12" s="38">
        <v>69.3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  <c r="X12" s="38">
        <v>0</v>
      </c>
      <c r="Y12" s="38">
        <v>0</v>
      </c>
      <c r="Z12" s="38">
        <v>0</v>
      </c>
      <c r="AA12" s="38">
        <v>0</v>
      </c>
      <c r="AB12" s="48">
        <v>0</v>
      </c>
      <c r="AC12" s="48">
        <v>0</v>
      </c>
      <c r="AD12" s="38">
        <v>0</v>
      </c>
    </row>
    <row r="13" spans="1:30" ht="24">
      <c r="A13" s="47" t="s">
        <v>15</v>
      </c>
      <c r="B13" s="50" t="s">
        <v>16</v>
      </c>
      <c r="C13" s="38">
        <v>346.19</v>
      </c>
      <c r="D13" s="38">
        <v>346.19</v>
      </c>
      <c r="E13" s="38">
        <v>192.39</v>
      </c>
      <c r="F13" s="38">
        <v>153.80000000000001</v>
      </c>
      <c r="G13" s="38">
        <v>0</v>
      </c>
      <c r="H13" s="38">
        <v>0</v>
      </c>
      <c r="I13" s="38">
        <v>0</v>
      </c>
      <c r="J13" s="38">
        <v>0</v>
      </c>
      <c r="K13" s="48">
        <v>0</v>
      </c>
      <c r="L13" s="48">
        <v>0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8">
        <v>0</v>
      </c>
      <c r="X13" s="38">
        <v>0</v>
      </c>
      <c r="Y13" s="38">
        <v>0</v>
      </c>
      <c r="Z13" s="38">
        <v>0</v>
      </c>
      <c r="AA13" s="38">
        <v>0</v>
      </c>
      <c r="AB13" s="48">
        <v>0</v>
      </c>
      <c r="AC13" s="48">
        <v>0</v>
      </c>
      <c r="AD13" s="38">
        <v>0</v>
      </c>
    </row>
    <row r="14" spans="1:30">
      <c r="A14" s="47" t="s">
        <v>17</v>
      </c>
      <c r="B14" s="50" t="s">
        <v>18</v>
      </c>
      <c r="C14" s="38">
        <v>106.73</v>
      </c>
      <c r="D14" s="38">
        <v>106.73</v>
      </c>
      <c r="E14" s="38">
        <v>0</v>
      </c>
      <c r="F14" s="38">
        <v>0</v>
      </c>
      <c r="G14" s="38">
        <v>37.43</v>
      </c>
      <c r="H14" s="38">
        <v>0</v>
      </c>
      <c r="I14" s="38">
        <v>0</v>
      </c>
      <c r="J14" s="38">
        <v>0</v>
      </c>
      <c r="K14" s="48">
        <v>0</v>
      </c>
      <c r="L14" s="48">
        <v>0</v>
      </c>
      <c r="M14" s="38">
        <v>69.3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8">
        <v>0</v>
      </c>
      <c r="X14" s="38">
        <v>0</v>
      </c>
      <c r="Y14" s="38">
        <v>0</v>
      </c>
      <c r="Z14" s="38">
        <v>0</v>
      </c>
      <c r="AA14" s="38">
        <v>0</v>
      </c>
      <c r="AB14" s="48">
        <v>0</v>
      </c>
      <c r="AC14" s="48">
        <v>0</v>
      </c>
      <c r="AD14" s="38">
        <v>0</v>
      </c>
    </row>
    <row r="15" spans="1:30">
      <c r="A15" s="47" t="s">
        <v>19</v>
      </c>
      <c r="B15" s="50" t="s">
        <v>20</v>
      </c>
      <c r="C15" s="38">
        <v>145.65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48">
        <v>0</v>
      </c>
      <c r="L15" s="48">
        <v>0</v>
      </c>
      <c r="M15" s="38">
        <v>0</v>
      </c>
      <c r="N15" s="38">
        <v>145.65</v>
      </c>
      <c r="O15" s="38">
        <v>0</v>
      </c>
      <c r="P15" s="38">
        <v>145.65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8">
        <v>0</v>
      </c>
      <c r="X15" s="38">
        <v>0</v>
      </c>
      <c r="Y15" s="38">
        <v>0</v>
      </c>
      <c r="Z15" s="38">
        <v>0</v>
      </c>
      <c r="AA15" s="38">
        <v>0</v>
      </c>
      <c r="AB15" s="48">
        <v>0</v>
      </c>
      <c r="AC15" s="48">
        <v>0</v>
      </c>
      <c r="AD15" s="38">
        <v>0</v>
      </c>
    </row>
    <row r="16" spans="1:30" ht="24">
      <c r="A16" s="47" t="s">
        <v>21</v>
      </c>
      <c r="B16" s="50" t="s">
        <v>22</v>
      </c>
      <c r="C16" s="38">
        <v>145.65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48">
        <v>0</v>
      </c>
      <c r="L16" s="48">
        <v>0</v>
      </c>
      <c r="M16" s="38">
        <v>0</v>
      </c>
      <c r="N16" s="38">
        <v>145.65</v>
      </c>
      <c r="O16" s="38">
        <v>0</v>
      </c>
      <c r="P16" s="38">
        <v>145.65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  <c r="Y16" s="38">
        <v>0</v>
      </c>
      <c r="Z16" s="38">
        <v>0</v>
      </c>
      <c r="AA16" s="38">
        <v>0</v>
      </c>
      <c r="AB16" s="48">
        <v>0</v>
      </c>
      <c r="AC16" s="48">
        <v>0</v>
      </c>
      <c r="AD16" s="38">
        <v>0</v>
      </c>
    </row>
    <row r="17" spans="1:30">
      <c r="A17" s="47" t="s">
        <v>23</v>
      </c>
      <c r="B17" s="50" t="s">
        <v>24</v>
      </c>
      <c r="C17" s="38">
        <v>145.65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48">
        <v>0</v>
      </c>
      <c r="L17" s="48">
        <v>0</v>
      </c>
      <c r="M17" s="38">
        <v>0</v>
      </c>
      <c r="N17" s="38">
        <v>145.65</v>
      </c>
      <c r="O17" s="38">
        <v>0</v>
      </c>
      <c r="P17" s="38">
        <v>145.65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8">
        <v>0</v>
      </c>
      <c r="X17" s="38">
        <v>0</v>
      </c>
      <c r="Y17" s="38">
        <v>0</v>
      </c>
      <c r="Z17" s="38">
        <v>0</v>
      </c>
      <c r="AA17" s="38">
        <v>0</v>
      </c>
      <c r="AB17" s="48">
        <v>0</v>
      </c>
      <c r="AC17" s="48">
        <v>0</v>
      </c>
      <c r="AD17" s="38">
        <v>0</v>
      </c>
    </row>
    <row r="18" spans="1:30" ht="24">
      <c r="A18" s="47" t="s">
        <v>25</v>
      </c>
      <c r="B18" s="50" t="s">
        <v>26</v>
      </c>
      <c r="C18" s="38">
        <v>34.86</v>
      </c>
      <c r="D18" s="38">
        <v>34.86</v>
      </c>
      <c r="E18" s="38">
        <v>0</v>
      </c>
      <c r="F18" s="38">
        <v>0</v>
      </c>
      <c r="G18" s="38">
        <v>0</v>
      </c>
      <c r="H18" s="38">
        <v>34.86</v>
      </c>
      <c r="I18" s="38">
        <v>0</v>
      </c>
      <c r="J18" s="38">
        <v>0</v>
      </c>
      <c r="K18" s="48">
        <v>0</v>
      </c>
      <c r="L18" s="4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38">
        <v>0</v>
      </c>
      <c r="Z18" s="38">
        <v>0</v>
      </c>
      <c r="AA18" s="38">
        <v>0</v>
      </c>
      <c r="AB18" s="48">
        <v>0</v>
      </c>
      <c r="AC18" s="48">
        <v>0</v>
      </c>
      <c r="AD18" s="38">
        <v>0</v>
      </c>
    </row>
    <row r="19" spans="1:30">
      <c r="A19" s="47" t="s">
        <v>27</v>
      </c>
      <c r="B19" s="50" t="s">
        <v>28</v>
      </c>
      <c r="C19" s="38">
        <v>34.86</v>
      </c>
      <c r="D19" s="38">
        <v>34.86</v>
      </c>
      <c r="E19" s="38">
        <v>0</v>
      </c>
      <c r="F19" s="38">
        <v>0</v>
      </c>
      <c r="G19" s="38">
        <v>0</v>
      </c>
      <c r="H19" s="38">
        <v>34.86</v>
      </c>
      <c r="I19" s="38">
        <v>0</v>
      </c>
      <c r="J19" s="38">
        <v>0</v>
      </c>
      <c r="K19" s="48">
        <v>0</v>
      </c>
      <c r="L19" s="4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8">
        <v>0</v>
      </c>
      <c r="X19" s="38">
        <v>0</v>
      </c>
      <c r="Y19" s="38">
        <v>0</v>
      </c>
      <c r="Z19" s="38">
        <v>0</v>
      </c>
      <c r="AA19" s="38">
        <v>0</v>
      </c>
      <c r="AB19" s="48">
        <v>0</v>
      </c>
      <c r="AC19" s="48">
        <v>0</v>
      </c>
      <c r="AD19" s="38">
        <v>0</v>
      </c>
    </row>
    <row r="20" spans="1:30">
      <c r="A20" s="47" t="s">
        <v>29</v>
      </c>
      <c r="B20" s="50" t="s">
        <v>30</v>
      </c>
      <c r="C20" s="38">
        <v>34.86</v>
      </c>
      <c r="D20" s="38">
        <v>34.86</v>
      </c>
      <c r="E20" s="38">
        <v>0</v>
      </c>
      <c r="F20" s="38">
        <v>0</v>
      </c>
      <c r="G20" s="38">
        <v>0</v>
      </c>
      <c r="H20" s="38">
        <v>34.86</v>
      </c>
      <c r="I20" s="38">
        <v>0</v>
      </c>
      <c r="J20" s="38">
        <v>0</v>
      </c>
      <c r="K20" s="48">
        <v>0</v>
      </c>
      <c r="L20" s="4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38">
        <v>0</v>
      </c>
      <c r="Z20" s="38">
        <v>0</v>
      </c>
      <c r="AA20" s="38">
        <v>0</v>
      </c>
      <c r="AB20" s="48">
        <v>0</v>
      </c>
      <c r="AC20" s="48">
        <v>0</v>
      </c>
      <c r="AD20" s="38">
        <v>0</v>
      </c>
    </row>
    <row r="21" spans="1:30">
      <c r="A21" s="47" t="s">
        <v>31</v>
      </c>
      <c r="B21" s="50" t="s">
        <v>32</v>
      </c>
      <c r="C21" s="38">
        <v>56.34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48">
        <v>0</v>
      </c>
      <c r="L21" s="48">
        <v>0</v>
      </c>
      <c r="M21" s="38">
        <v>0</v>
      </c>
      <c r="N21" s="38">
        <v>56.34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8">
        <v>0</v>
      </c>
      <c r="X21" s="38">
        <v>0</v>
      </c>
      <c r="Y21" s="38">
        <v>33.67</v>
      </c>
      <c r="Z21" s="38">
        <v>0</v>
      </c>
      <c r="AA21" s="38">
        <v>22.67</v>
      </c>
      <c r="AB21" s="48">
        <v>0</v>
      </c>
      <c r="AC21" s="48">
        <v>0</v>
      </c>
      <c r="AD21" s="38">
        <v>0</v>
      </c>
    </row>
    <row r="22" spans="1:30">
      <c r="A22" s="47" t="s">
        <v>33</v>
      </c>
      <c r="B22" s="50" t="s">
        <v>34</v>
      </c>
      <c r="C22" s="38">
        <v>56.34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48">
        <v>0</v>
      </c>
      <c r="L22" s="48">
        <v>0</v>
      </c>
      <c r="M22" s="38">
        <v>0</v>
      </c>
      <c r="N22" s="38">
        <v>56.34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8">
        <v>0</v>
      </c>
      <c r="X22" s="38">
        <v>0</v>
      </c>
      <c r="Y22" s="38">
        <v>33.67</v>
      </c>
      <c r="Z22" s="38">
        <v>0</v>
      </c>
      <c r="AA22" s="38">
        <v>22.67</v>
      </c>
      <c r="AB22" s="48">
        <v>0</v>
      </c>
      <c r="AC22" s="48">
        <v>0</v>
      </c>
      <c r="AD22" s="38">
        <v>0</v>
      </c>
    </row>
    <row r="23" spans="1:30">
      <c r="A23" s="47" t="s">
        <v>35</v>
      </c>
      <c r="B23" s="50" t="s">
        <v>36</v>
      </c>
      <c r="C23" s="38">
        <v>33.67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48">
        <v>0</v>
      </c>
      <c r="L23" s="48">
        <v>0</v>
      </c>
      <c r="M23" s="38">
        <v>0</v>
      </c>
      <c r="N23" s="38">
        <v>33.67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8">
        <v>0</v>
      </c>
      <c r="X23" s="38">
        <v>0</v>
      </c>
      <c r="Y23" s="38">
        <v>33.67</v>
      </c>
      <c r="Z23" s="38">
        <v>0</v>
      </c>
      <c r="AA23" s="38">
        <v>0</v>
      </c>
      <c r="AB23" s="48">
        <v>0</v>
      </c>
      <c r="AC23" s="48">
        <v>0</v>
      </c>
      <c r="AD23" s="38">
        <v>0</v>
      </c>
    </row>
    <row r="24" spans="1:30">
      <c r="A24" s="47" t="s">
        <v>37</v>
      </c>
      <c r="B24" s="50" t="s">
        <v>38</v>
      </c>
      <c r="C24" s="38">
        <v>22.67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48">
        <v>0</v>
      </c>
      <c r="L24" s="48">
        <v>0</v>
      </c>
      <c r="M24" s="38">
        <v>0</v>
      </c>
      <c r="N24" s="38">
        <v>22.67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8">
        <v>0</v>
      </c>
      <c r="X24" s="38">
        <v>0</v>
      </c>
      <c r="Y24" s="38">
        <v>0</v>
      </c>
      <c r="Z24" s="38">
        <v>0</v>
      </c>
      <c r="AA24" s="38">
        <v>22.67</v>
      </c>
      <c r="AB24" s="48">
        <v>0</v>
      </c>
      <c r="AC24" s="48">
        <v>0</v>
      </c>
      <c r="AD24" s="38">
        <v>0</v>
      </c>
    </row>
    <row r="25" spans="1:30" ht="14.25" customHeight="1">
      <c r="A25" s="20" t="s">
        <v>89</v>
      </c>
    </row>
  </sheetData>
  <sheetProtection formatCells="0" formatColumns="0" formatRows="0"/>
  <mergeCells count="3">
    <mergeCell ref="B5:B6"/>
    <mergeCell ref="A5:A6"/>
    <mergeCell ref="C5:C6"/>
  </mergeCells>
  <phoneticPr fontId="2" type="noConversion"/>
  <printOptions horizontalCentered="1"/>
  <pageMargins left="0.39370078740157483" right="0.39370078740157483" top="0.39370078740157483" bottom="0.59055118110236227" header="0.39370078740157483" footer="0.19685039370078741"/>
  <pageSetup paperSize="9" scale="10" fitToHeight="100" orientation="landscape" horizontalDpi="1200" verticalDpi="1200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4"/>
  <sheetViews>
    <sheetView showGridLines="0" showZeros="0" workbookViewId="0"/>
  </sheetViews>
  <sheetFormatPr defaultRowHeight="14.25"/>
  <cols>
    <col min="1" max="1" width="11.25" customWidth="1"/>
    <col min="2" max="2" width="22.375" customWidth="1"/>
    <col min="3" max="3" width="8.25" customWidth="1"/>
    <col min="4" max="16" width="7.125" customWidth="1"/>
    <col min="17" max="39" width="6" customWidth="1"/>
    <col min="40" max="40" width="5.125" customWidth="1"/>
  </cols>
  <sheetData>
    <row r="1" spans="1:40" ht="14.25" customHeight="1">
      <c r="AD1" s="3"/>
      <c r="AN1" s="12" t="s">
        <v>218</v>
      </c>
    </row>
    <row r="2" spans="1:40" ht="22.5" customHeight="1">
      <c r="A2" s="25" t="s">
        <v>219</v>
      </c>
      <c r="B2" s="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5"/>
      <c r="AF2" s="1"/>
      <c r="AG2" s="1"/>
      <c r="AH2" s="1"/>
      <c r="AI2" s="1"/>
      <c r="AJ2" s="1"/>
      <c r="AK2" s="1"/>
      <c r="AL2" s="1"/>
      <c r="AM2" s="1"/>
      <c r="AN2" s="21"/>
    </row>
    <row r="3" spans="1:40" ht="14.25" customHeight="1">
      <c r="AN3" s="11"/>
    </row>
    <row r="4" spans="1:40" ht="14.25" customHeight="1">
      <c r="AD4" s="3"/>
      <c r="AN4" s="12" t="s">
        <v>164</v>
      </c>
    </row>
    <row r="5" spans="1:40" ht="14.25" customHeight="1">
      <c r="A5" s="60" t="s">
        <v>260</v>
      </c>
      <c r="B5" s="60" t="s">
        <v>261</v>
      </c>
      <c r="C5" s="60" t="s">
        <v>166</v>
      </c>
      <c r="D5" s="22" t="s">
        <v>184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 t="s">
        <v>194</v>
      </c>
      <c r="AF5" s="22"/>
      <c r="AG5" s="22"/>
      <c r="AH5" s="22"/>
      <c r="AI5" s="22"/>
      <c r="AJ5" s="22"/>
      <c r="AK5" s="22"/>
      <c r="AL5" s="22"/>
      <c r="AM5" s="22"/>
      <c r="AN5" s="60" t="s">
        <v>251</v>
      </c>
    </row>
    <row r="6" spans="1:40" ht="48" customHeight="1">
      <c r="A6" s="61"/>
      <c r="B6" s="61"/>
      <c r="C6" s="61"/>
      <c r="D6" s="23" t="s">
        <v>168</v>
      </c>
      <c r="E6" s="23" t="s">
        <v>220</v>
      </c>
      <c r="F6" s="23" t="s">
        <v>221</v>
      </c>
      <c r="G6" s="23" t="s">
        <v>222</v>
      </c>
      <c r="H6" s="23" t="s">
        <v>223</v>
      </c>
      <c r="I6" s="23" t="s">
        <v>224</v>
      </c>
      <c r="J6" s="23" t="s">
        <v>225</v>
      </c>
      <c r="K6" s="23" t="s">
        <v>226</v>
      </c>
      <c r="L6" s="23" t="s">
        <v>580</v>
      </c>
      <c r="M6" s="23" t="s">
        <v>227</v>
      </c>
      <c r="N6" s="23" t="s">
        <v>228</v>
      </c>
      <c r="O6" s="23" t="s">
        <v>229</v>
      </c>
      <c r="P6" s="23" t="s">
        <v>230</v>
      </c>
      <c r="Q6" s="23" t="s">
        <v>231</v>
      </c>
      <c r="R6" s="23" t="s">
        <v>232</v>
      </c>
      <c r="S6" s="23" t="s">
        <v>233</v>
      </c>
      <c r="T6" s="23" t="s">
        <v>234</v>
      </c>
      <c r="U6" s="23" t="s">
        <v>235</v>
      </c>
      <c r="V6" s="23" t="s">
        <v>236</v>
      </c>
      <c r="W6" s="23" t="s">
        <v>237</v>
      </c>
      <c r="X6" s="23" t="s">
        <v>238</v>
      </c>
      <c r="Y6" s="23" t="s">
        <v>239</v>
      </c>
      <c r="Z6" s="23" t="s">
        <v>240</v>
      </c>
      <c r="AA6" s="23" t="s">
        <v>241</v>
      </c>
      <c r="AB6" s="23" t="s">
        <v>242</v>
      </c>
      <c r="AC6" s="23" t="s">
        <v>243</v>
      </c>
      <c r="AD6" s="23" t="s">
        <v>283</v>
      </c>
      <c r="AE6" s="23" t="s">
        <v>168</v>
      </c>
      <c r="AF6" s="23" t="s">
        <v>244</v>
      </c>
      <c r="AG6" s="23" t="s">
        <v>245</v>
      </c>
      <c r="AH6" s="23" t="s">
        <v>246</v>
      </c>
      <c r="AI6" s="23" t="s">
        <v>249</v>
      </c>
      <c r="AJ6" s="23" t="s">
        <v>250</v>
      </c>
      <c r="AK6" s="23" t="s">
        <v>247</v>
      </c>
      <c r="AL6" s="23" t="s">
        <v>248</v>
      </c>
      <c r="AM6" s="23" t="s">
        <v>193</v>
      </c>
      <c r="AN6" s="61"/>
    </row>
    <row r="7" spans="1:40" ht="14.25" customHeight="1">
      <c r="A7" s="14" t="s">
        <v>176</v>
      </c>
      <c r="B7" s="14" t="s">
        <v>176</v>
      </c>
      <c r="C7" s="14">
        <v>1</v>
      </c>
      <c r="D7" s="14">
        <v>2</v>
      </c>
      <c r="E7" s="14">
        <v>3</v>
      </c>
      <c r="F7" s="14">
        <v>4</v>
      </c>
      <c r="G7" s="14">
        <v>5</v>
      </c>
      <c r="H7" s="14">
        <v>6</v>
      </c>
      <c r="I7" s="14">
        <v>7</v>
      </c>
      <c r="J7" s="14">
        <v>8</v>
      </c>
      <c r="K7" s="14">
        <v>9</v>
      </c>
      <c r="L7" s="14">
        <v>10</v>
      </c>
      <c r="M7" s="14">
        <v>11</v>
      </c>
      <c r="N7" s="14">
        <v>12</v>
      </c>
      <c r="O7" s="14">
        <v>13</v>
      </c>
      <c r="P7" s="14">
        <v>14</v>
      </c>
      <c r="Q7" s="14">
        <v>15</v>
      </c>
      <c r="R7" s="14">
        <v>16</v>
      </c>
      <c r="S7" s="14">
        <v>17</v>
      </c>
      <c r="T7" s="14">
        <v>18</v>
      </c>
      <c r="U7" s="14">
        <v>19</v>
      </c>
      <c r="V7" s="14">
        <v>20</v>
      </c>
      <c r="W7" s="14">
        <v>21</v>
      </c>
      <c r="X7" s="14">
        <v>22</v>
      </c>
      <c r="Y7" s="14">
        <v>23</v>
      </c>
      <c r="Z7" s="14">
        <v>24</v>
      </c>
      <c r="AA7" s="14">
        <v>25</v>
      </c>
      <c r="AB7" s="14">
        <v>26</v>
      </c>
      <c r="AC7" s="14">
        <v>27</v>
      </c>
      <c r="AD7" s="14">
        <v>28</v>
      </c>
      <c r="AE7" s="14">
        <v>29</v>
      </c>
      <c r="AF7" s="14">
        <v>30</v>
      </c>
      <c r="AG7" s="14">
        <v>31</v>
      </c>
      <c r="AH7" s="14">
        <v>32</v>
      </c>
      <c r="AI7" s="14">
        <v>33</v>
      </c>
      <c r="AJ7" s="14">
        <v>34</v>
      </c>
      <c r="AK7" s="14">
        <v>35</v>
      </c>
      <c r="AL7" s="14">
        <v>36</v>
      </c>
      <c r="AM7" s="14">
        <v>37</v>
      </c>
      <c r="AN7" s="14">
        <v>38</v>
      </c>
    </row>
    <row r="8" spans="1:40" s="7" customFormat="1">
      <c r="A8" s="47"/>
      <c r="B8" s="50" t="s">
        <v>282</v>
      </c>
      <c r="C8" s="38">
        <v>27.91</v>
      </c>
      <c r="D8" s="38">
        <v>27.91</v>
      </c>
      <c r="E8" s="38">
        <v>0</v>
      </c>
      <c r="F8" s="38">
        <v>7.5</v>
      </c>
      <c r="G8" s="38">
        <v>0</v>
      </c>
      <c r="H8" s="38">
        <v>0</v>
      </c>
      <c r="I8" s="38">
        <v>0</v>
      </c>
      <c r="J8" s="38">
        <v>0</v>
      </c>
      <c r="K8" s="38">
        <v>13</v>
      </c>
      <c r="L8" s="51">
        <v>0</v>
      </c>
      <c r="M8" s="38">
        <v>0</v>
      </c>
      <c r="N8" s="38">
        <v>0</v>
      </c>
      <c r="O8" s="38">
        <v>0</v>
      </c>
      <c r="P8" s="38">
        <v>0</v>
      </c>
      <c r="Q8" s="38">
        <v>0</v>
      </c>
      <c r="R8" s="38">
        <v>0</v>
      </c>
      <c r="S8" s="38">
        <v>5.04</v>
      </c>
      <c r="T8" s="38">
        <v>2</v>
      </c>
      <c r="U8" s="38">
        <v>0</v>
      </c>
      <c r="V8" s="38">
        <v>0</v>
      </c>
      <c r="W8" s="38">
        <v>0</v>
      </c>
      <c r="X8" s="38">
        <v>0</v>
      </c>
      <c r="Y8" s="38">
        <v>0</v>
      </c>
      <c r="Z8" s="38">
        <v>0</v>
      </c>
      <c r="AA8" s="38">
        <v>0.37</v>
      </c>
      <c r="AB8" s="38">
        <v>0</v>
      </c>
      <c r="AC8" s="38">
        <v>0</v>
      </c>
      <c r="AD8" s="38">
        <v>0</v>
      </c>
      <c r="AE8" s="38">
        <v>0</v>
      </c>
      <c r="AF8" s="38">
        <v>0</v>
      </c>
      <c r="AG8" s="38">
        <v>0</v>
      </c>
      <c r="AH8" s="38">
        <v>0</v>
      </c>
      <c r="AI8" s="38">
        <v>0</v>
      </c>
      <c r="AJ8" s="38">
        <v>0</v>
      </c>
      <c r="AK8" s="38">
        <v>0</v>
      </c>
      <c r="AL8" s="38">
        <v>0</v>
      </c>
      <c r="AM8" s="38">
        <v>0</v>
      </c>
      <c r="AN8" s="38">
        <v>0</v>
      </c>
    </row>
    <row r="9" spans="1:40">
      <c r="A9" s="47" t="s">
        <v>6</v>
      </c>
      <c r="B9" s="50" t="s">
        <v>7</v>
      </c>
      <c r="C9" s="38">
        <v>27.91</v>
      </c>
      <c r="D9" s="38">
        <v>27.91</v>
      </c>
      <c r="E9" s="38">
        <v>0</v>
      </c>
      <c r="F9" s="38">
        <v>7.5</v>
      </c>
      <c r="G9" s="38">
        <v>0</v>
      </c>
      <c r="H9" s="38">
        <v>0</v>
      </c>
      <c r="I9" s="38">
        <v>0</v>
      </c>
      <c r="J9" s="38">
        <v>0</v>
      </c>
      <c r="K9" s="38">
        <v>13</v>
      </c>
      <c r="L9" s="51">
        <v>0</v>
      </c>
      <c r="M9" s="38">
        <v>0</v>
      </c>
      <c r="N9" s="38">
        <v>0</v>
      </c>
      <c r="O9" s="38">
        <v>0</v>
      </c>
      <c r="P9" s="38">
        <v>0</v>
      </c>
      <c r="Q9" s="38">
        <v>0</v>
      </c>
      <c r="R9" s="38">
        <v>0</v>
      </c>
      <c r="S9" s="38">
        <v>5.04</v>
      </c>
      <c r="T9" s="38">
        <v>2</v>
      </c>
      <c r="U9" s="38">
        <v>0</v>
      </c>
      <c r="V9" s="38">
        <v>0</v>
      </c>
      <c r="W9" s="38">
        <v>0</v>
      </c>
      <c r="X9" s="38">
        <v>0</v>
      </c>
      <c r="Y9" s="38">
        <v>0</v>
      </c>
      <c r="Z9" s="38">
        <v>0</v>
      </c>
      <c r="AA9" s="38">
        <v>0.37</v>
      </c>
      <c r="AB9" s="38">
        <v>0</v>
      </c>
      <c r="AC9" s="38">
        <v>0</v>
      </c>
      <c r="AD9" s="38">
        <v>0</v>
      </c>
      <c r="AE9" s="38">
        <v>0</v>
      </c>
      <c r="AF9" s="38">
        <v>0</v>
      </c>
      <c r="AG9" s="38">
        <v>0</v>
      </c>
      <c r="AH9" s="38">
        <v>0</v>
      </c>
      <c r="AI9" s="38">
        <v>0</v>
      </c>
      <c r="AJ9" s="38">
        <v>0</v>
      </c>
      <c r="AK9" s="38">
        <v>0</v>
      </c>
      <c r="AL9" s="38">
        <v>0</v>
      </c>
      <c r="AM9" s="38">
        <v>0</v>
      </c>
      <c r="AN9" s="38">
        <v>0</v>
      </c>
    </row>
    <row r="10" spans="1:40">
      <c r="A10" s="47" t="s">
        <v>8</v>
      </c>
      <c r="B10" s="50" t="s">
        <v>9</v>
      </c>
      <c r="C10" s="38">
        <v>27.91</v>
      </c>
      <c r="D10" s="38">
        <v>27.91</v>
      </c>
      <c r="E10" s="38">
        <v>0</v>
      </c>
      <c r="F10" s="38">
        <v>7.5</v>
      </c>
      <c r="G10" s="38">
        <v>0</v>
      </c>
      <c r="H10" s="38">
        <v>0</v>
      </c>
      <c r="I10" s="38">
        <v>0</v>
      </c>
      <c r="J10" s="38">
        <v>0</v>
      </c>
      <c r="K10" s="38">
        <v>13</v>
      </c>
      <c r="L10" s="51">
        <v>0</v>
      </c>
      <c r="M10" s="38">
        <v>0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38">
        <v>5.04</v>
      </c>
      <c r="T10" s="38">
        <v>2</v>
      </c>
      <c r="U10" s="38">
        <v>0</v>
      </c>
      <c r="V10" s="38">
        <v>0</v>
      </c>
      <c r="W10" s="38">
        <v>0</v>
      </c>
      <c r="X10" s="38">
        <v>0</v>
      </c>
      <c r="Y10" s="38">
        <v>0</v>
      </c>
      <c r="Z10" s="38">
        <v>0</v>
      </c>
      <c r="AA10" s="38">
        <v>0.37</v>
      </c>
      <c r="AB10" s="38">
        <v>0</v>
      </c>
      <c r="AC10" s="38">
        <v>0</v>
      </c>
      <c r="AD10" s="38">
        <v>0</v>
      </c>
      <c r="AE10" s="38">
        <v>0</v>
      </c>
      <c r="AF10" s="38">
        <v>0</v>
      </c>
      <c r="AG10" s="38">
        <v>0</v>
      </c>
      <c r="AH10" s="38">
        <v>0</v>
      </c>
      <c r="AI10" s="38">
        <v>0</v>
      </c>
      <c r="AJ10" s="38">
        <v>0</v>
      </c>
      <c r="AK10" s="38">
        <v>0</v>
      </c>
      <c r="AL10" s="38">
        <v>0</v>
      </c>
      <c r="AM10" s="38">
        <v>0</v>
      </c>
      <c r="AN10" s="38">
        <v>0</v>
      </c>
    </row>
    <row r="11" spans="1:40">
      <c r="A11" s="47" t="s">
        <v>11</v>
      </c>
      <c r="B11" s="50" t="s">
        <v>12</v>
      </c>
      <c r="C11" s="38">
        <v>27.91</v>
      </c>
      <c r="D11" s="38">
        <v>27.91</v>
      </c>
      <c r="E11" s="38">
        <v>0</v>
      </c>
      <c r="F11" s="38">
        <v>7.5</v>
      </c>
      <c r="G11" s="38">
        <v>0</v>
      </c>
      <c r="H11" s="38">
        <v>0</v>
      </c>
      <c r="I11" s="38">
        <v>0</v>
      </c>
      <c r="J11" s="38">
        <v>0</v>
      </c>
      <c r="K11" s="38">
        <v>13</v>
      </c>
      <c r="L11" s="51">
        <v>0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5.04</v>
      </c>
      <c r="T11" s="38">
        <v>2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  <c r="Z11" s="38">
        <v>0</v>
      </c>
      <c r="AA11" s="38">
        <v>0.37</v>
      </c>
      <c r="AB11" s="38">
        <v>0</v>
      </c>
      <c r="AC11" s="38">
        <v>0</v>
      </c>
      <c r="AD11" s="38">
        <v>0</v>
      </c>
      <c r="AE11" s="38">
        <v>0</v>
      </c>
      <c r="AF11" s="38">
        <v>0</v>
      </c>
      <c r="AG11" s="38">
        <v>0</v>
      </c>
      <c r="AH11" s="38">
        <v>0</v>
      </c>
      <c r="AI11" s="38">
        <v>0</v>
      </c>
      <c r="AJ11" s="38">
        <v>0</v>
      </c>
      <c r="AK11" s="38">
        <v>0</v>
      </c>
      <c r="AL11" s="38">
        <v>0</v>
      </c>
      <c r="AM11" s="38">
        <v>0</v>
      </c>
      <c r="AN11" s="38">
        <v>0</v>
      </c>
    </row>
    <row r="12" spans="1:40">
      <c r="A12" s="47" t="s">
        <v>13</v>
      </c>
      <c r="B12" s="50" t="s">
        <v>14</v>
      </c>
      <c r="C12" s="38">
        <v>27.91</v>
      </c>
      <c r="D12" s="38">
        <v>27.91</v>
      </c>
      <c r="E12" s="38">
        <v>0</v>
      </c>
      <c r="F12" s="38">
        <v>7.5</v>
      </c>
      <c r="G12" s="38">
        <v>0</v>
      </c>
      <c r="H12" s="38">
        <v>0</v>
      </c>
      <c r="I12" s="38">
        <v>0</v>
      </c>
      <c r="J12" s="38">
        <v>0</v>
      </c>
      <c r="K12" s="38">
        <v>13</v>
      </c>
      <c r="L12" s="51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5.04</v>
      </c>
      <c r="T12" s="38">
        <v>2</v>
      </c>
      <c r="U12" s="38">
        <v>0</v>
      </c>
      <c r="V12" s="38">
        <v>0</v>
      </c>
      <c r="W12" s="38">
        <v>0</v>
      </c>
      <c r="X12" s="38">
        <v>0</v>
      </c>
      <c r="Y12" s="38">
        <v>0</v>
      </c>
      <c r="Z12" s="38">
        <v>0</v>
      </c>
      <c r="AA12" s="38">
        <v>0.37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38">
        <v>0</v>
      </c>
      <c r="AK12" s="38">
        <v>0</v>
      </c>
      <c r="AL12" s="38">
        <v>0</v>
      </c>
      <c r="AM12" s="38">
        <v>0</v>
      </c>
      <c r="AN12" s="38">
        <v>0</v>
      </c>
    </row>
    <row r="13" spans="1:40">
      <c r="A13" s="47" t="s">
        <v>17</v>
      </c>
      <c r="B13" s="50" t="s">
        <v>18</v>
      </c>
      <c r="C13" s="38">
        <v>27.91</v>
      </c>
      <c r="D13" s="38">
        <v>27.91</v>
      </c>
      <c r="E13" s="38">
        <v>0</v>
      </c>
      <c r="F13" s="38">
        <v>7.5</v>
      </c>
      <c r="G13" s="38">
        <v>0</v>
      </c>
      <c r="H13" s="38">
        <v>0</v>
      </c>
      <c r="I13" s="38">
        <v>0</v>
      </c>
      <c r="J13" s="38">
        <v>0</v>
      </c>
      <c r="K13" s="38">
        <v>13</v>
      </c>
      <c r="L13" s="51">
        <v>0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5.04</v>
      </c>
      <c r="T13" s="38">
        <v>2</v>
      </c>
      <c r="U13" s="38">
        <v>0</v>
      </c>
      <c r="V13" s="38">
        <v>0</v>
      </c>
      <c r="W13" s="38">
        <v>0</v>
      </c>
      <c r="X13" s="38">
        <v>0</v>
      </c>
      <c r="Y13" s="38">
        <v>0</v>
      </c>
      <c r="Z13" s="38">
        <v>0</v>
      </c>
      <c r="AA13" s="38">
        <v>0.37</v>
      </c>
      <c r="AB13" s="38">
        <v>0</v>
      </c>
      <c r="AC13" s="38">
        <v>0</v>
      </c>
      <c r="AD13" s="38">
        <v>0</v>
      </c>
      <c r="AE13" s="38">
        <v>0</v>
      </c>
      <c r="AF13" s="38">
        <v>0</v>
      </c>
      <c r="AG13" s="38">
        <v>0</v>
      </c>
      <c r="AH13" s="38">
        <v>0</v>
      </c>
      <c r="AI13" s="38">
        <v>0</v>
      </c>
      <c r="AJ13" s="38">
        <v>0</v>
      </c>
      <c r="AK13" s="38">
        <v>0</v>
      </c>
      <c r="AL13" s="38">
        <v>0</v>
      </c>
      <c r="AM13" s="38">
        <v>0</v>
      </c>
      <c r="AN13" s="38">
        <v>0</v>
      </c>
    </row>
    <row r="14" spans="1:40" ht="14.25" customHeight="1">
      <c r="A14" s="20" t="s">
        <v>90</v>
      </c>
    </row>
  </sheetData>
  <sheetProtection formatCells="0" formatColumns="0" formatRows="0"/>
  <mergeCells count="4">
    <mergeCell ref="B5:B6"/>
    <mergeCell ref="A5:A6"/>
    <mergeCell ref="C5:C6"/>
    <mergeCell ref="AN5:AN6"/>
  </mergeCells>
  <phoneticPr fontId="2" type="noConversion"/>
  <printOptions horizontalCentered="1"/>
  <pageMargins left="0.39370078740157483" right="0.39370078740157483" top="0.39370078740157483" bottom="0.59055118110236227" header="0.39370078740157483" footer="0.19685039370078741"/>
  <pageSetup paperSize="9" scale="10" fitToHeight="100" orientation="landscape" horizontalDpi="1200" verticalDpi="120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28</vt:i4>
      </vt:variant>
      <vt:variant>
        <vt:lpstr>命名范围</vt:lpstr>
      </vt:variant>
      <vt:variant>
        <vt:i4>55</vt:i4>
      </vt:variant>
    </vt:vector>
  </HeadingPairs>
  <TitlesOfParts>
    <vt:vector size="83" baseType="lpstr">
      <vt:lpstr>一般公共预算“三公”经费安排情况表19 (2)</vt:lpstr>
      <vt:lpstr>封面</vt:lpstr>
      <vt:lpstr>收支预算总表1</vt:lpstr>
      <vt:lpstr>收入预算总表2</vt:lpstr>
      <vt:lpstr>支出预算总表（按功能分类）3-1</vt:lpstr>
      <vt:lpstr>支出预算总表（按经济分类）3-2</vt:lpstr>
      <vt:lpstr>支出预算总表（按支出构成）4</vt:lpstr>
      <vt:lpstr>基本支出预算表（人员经费）5</vt:lpstr>
      <vt:lpstr>基本支出预算表（公用经费及其他）6</vt:lpstr>
      <vt:lpstr>项目支出预算表7</vt:lpstr>
      <vt:lpstr>财政拨款支出预算总表8</vt:lpstr>
      <vt:lpstr>一般公共预算拨款支出预算表9</vt:lpstr>
      <vt:lpstr>一般公共预算基本支出情况表9-1</vt:lpstr>
      <vt:lpstr>一般公共预算基本支出情况表9-2</vt:lpstr>
      <vt:lpstr>政府性基金预算拨款支出预算表10</vt:lpstr>
      <vt:lpstr>国有资本经营预算经费拨款支出预算表11</vt:lpstr>
      <vt:lpstr>纳入预算管理的非税支出拨款预算表12</vt:lpstr>
      <vt:lpstr>财政专户管理资金拨款支出预算表13</vt:lpstr>
      <vt:lpstr>非税收入征收计划表14</vt:lpstr>
      <vt:lpstr>政府采购预算表15</vt:lpstr>
      <vt:lpstr>人员基本情况表16-1</vt:lpstr>
      <vt:lpstr>人员基本情况表（特殊津贴人员）16-2</vt:lpstr>
      <vt:lpstr>单位基本数字表17</vt:lpstr>
      <vt:lpstr>2017年三公经费、差旅费、会议费预算安排情况表18-</vt:lpstr>
      <vt:lpstr>一般公共预算“三公”经费安排情况表19</vt:lpstr>
      <vt:lpstr>政府性债务收支预算表（附表1）的复制</vt:lpstr>
      <vt:lpstr>政府性债务收支预算表（附表1）</vt:lpstr>
      <vt:lpstr>政府性债务项目支出预算表（附表2）</vt:lpstr>
      <vt:lpstr>'2017年三公经费、差旅费、会议费预算安排情况表18-'!Print_Area</vt:lpstr>
      <vt:lpstr>财政拨款支出预算总表8!Print_Area</vt:lpstr>
      <vt:lpstr>财政专户管理资金拨款支出预算表13!Print_Area</vt:lpstr>
      <vt:lpstr>单位基本数字表17!Print_Area</vt:lpstr>
      <vt:lpstr>非税收入征收计划表14!Print_Area</vt:lpstr>
      <vt:lpstr>封面!Print_Area</vt:lpstr>
      <vt:lpstr>国有资本经营预算经费拨款支出预算表11!Print_Area</vt:lpstr>
      <vt:lpstr>'基本支出预算表（公用经费及其他）6'!Print_Area</vt:lpstr>
      <vt:lpstr>'基本支出预算表（人员经费）5'!Print_Area</vt:lpstr>
      <vt:lpstr>纳入预算管理的非税支出拨款预算表12!Print_Area</vt:lpstr>
      <vt:lpstr>'人员基本情况表（特殊津贴人员）16-2'!Print_Area</vt:lpstr>
      <vt:lpstr>'人员基本情况表16-1'!Print_Area</vt:lpstr>
      <vt:lpstr>收入预算总表2!Print_Area</vt:lpstr>
      <vt:lpstr>收支预算总表1!Print_Area</vt:lpstr>
      <vt:lpstr>项目支出预算表7!Print_Area</vt:lpstr>
      <vt:lpstr>一般公共预算“三公”经费安排情况表19!Print_Area</vt:lpstr>
      <vt:lpstr>'一般公共预算“三公”经费安排情况表19 (2)'!Print_Area</vt:lpstr>
      <vt:lpstr>一般公共预算拨款支出预算表9!Print_Area</vt:lpstr>
      <vt:lpstr>'一般公共预算基本支出情况表9-1'!Print_Area</vt:lpstr>
      <vt:lpstr>'一般公共预算基本支出情况表9-2'!Print_Area</vt:lpstr>
      <vt:lpstr>政府采购预算表15!Print_Area</vt:lpstr>
      <vt:lpstr>政府性基金预算拨款支出预算表10!Print_Area</vt:lpstr>
      <vt:lpstr>'政府性债务收支预算表（附表1）'!Print_Area</vt:lpstr>
      <vt:lpstr>'政府性债务收支预算表（附表1）的复制'!Print_Area</vt:lpstr>
      <vt:lpstr>'政府性债务项目支出预算表（附表2）'!Print_Area</vt:lpstr>
      <vt:lpstr>'支出预算总表（按功能分类）3-1'!Print_Area</vt:lpstr>
      <vt:lpstr>'支出预算总表（按经济分类）3-2'!Print_Area</vt:lpstr>
      <vt:lpstr>'支出预算总表（按支出构成）4'!Print_Area</vt:lpstr>
      <vt:lpstr>'2017年三公经费、差旅费、会议费预算安排情况表18-'!Print_Titles</vt:lpstr>
      <vt:lpstr>财政拨款支出预算总表8!Print_Titles</vt:lpstr>
      <vt:lpstr>财政专户管理资金拨款支出预算表13!Print_Titles</vt:lpstr>
      <vt:lpstr>单位基本数字表17!Print_Titles</vt:lpstr>
      <vt:lpstr>非税收入征收计划表14!Print_Titles</vt:lpstr>
      <vt:lpstr>国有资本经营预算经费拨款支出预算表11!Print_Titles</vt:lpstr>
      <vt:lpstr>'基本支出预算表（公用经费及其他）6'!Print_Titles</vt:lpstr>
      <vt:lpstr>'基本支出预算表（人员经费）5'!Print_Titles</vt:lpstr>
      <vt:lpstr>纳入预算管理的非税支出拨款预算表12!Print_Titles</vt:lpstr>
      <vt:lpstr>'人员基本情况表（特殊津贴人员）16-2'!Print_Titles</vt:lpstr>
      <vt:lpstr>'人员基本情况表16-1'!Print_Titles</vt:lpstr>
      <vt:lpstr>收入预算总表2!Print_Titles</vt:lpstr>
      <vt:lpstr>收支预算总表1!Print_Titles</vt:lpstr>
      <vt:lpstr>项目支出预算表7!Print_Titles</vt:lpstr>
      <vt:lpstr>一般公共预算“三公”经费安排情况表19!Print_Titles</vt:lpstr>
      <vt:lpstr>'一般公共预算“三公”经费安排情况表19 (2)'!Print_Titles</vt:lpstr>
      <vt:lpstr>一般公共预算拨款支出预算表9!Print_Titles</vt:lpstr>
      <vt:lpstr>'一般公共预算基本支出情况表9-1'!Print_Titles</vt:lpstr>
      <vt:lpstr>'一般公共预算基本支出情况表9-2'!Print_Titles</vt:lpstr>
      <vt:lpstr>政府采购预算表15!Print_Titles</vt:lpstr>
      <vt:lpstr>政府性基金预算拨款支出预算表10!Print_Titles</vt:lpstr>
      <vt:lpstr>'政府性债务收支预算表（附表1）'!Print_Titles</vt:lpstr>
      <vt:lpstr>'政府性债务收支预算表（附表1）的复制'!Print_Titles</vt:lpstr>
      <vt:lpstr>'政府性债务项目支出预算表（附表2）'!Print_Titles</vt:lpstr>
      <vt:lpstr>'支出预算总表（按功能分类）3-1'!Print_Titles</vt:lpstr>
      <vt:lpstr>'支出预算总表（按经济分类）3-2'!Print_Titles</vt:lpstr>
      <vt:lpstr>'支出预算总表（按支出构成）4'!Print_Titles</vt:lpstr>
    </vt:vector>
  </TitlesOfParts>
  <Company>czj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yxczj</dc:creator>
  <cp:lastModifiedBy>Administrator</cp:lastModifiedBy>
  <cp:lastPrinted>2015-12-02T07:20:51Z</cp:lastPrinted>
  <dcterms:created xsi:type="dcterms:W3CDTF">2015-11-29T01:22:30Z</dcterms:created>
  <dcterms:modified xsi:type="dcterms:W3CDTF">2017-10-26T09:27:19Z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21630716</vt:i4>
  </property>
</Properties>
</file>