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6年9月22日阳西县2027年常态化帮扶资金入库项目公告\"/>
    </mc:Choice>
  </mc:AlternateContent>
  <bookViews>
    <workbookView windowWidth="24000" windowHeight="9675" tabRatio="759"/>
  </bookViews>
  <sheets>
    <sheet name="中央常态化帮扶资金" sheetId="1" r:id="rId1"/>
  </sheets>
  <definedNames>
    <definedName name="_xlnm._FilterDatabase" localSheetId="0" hidden="1">中央常态化帮扶资金!$A$2:$J$16</definedName>
    <definedName name="_xlnm.Print_Titles" localSheetId="0">中央常态化帮扶资金!$2:$2</definedName>
    <definedName name="_xlnm.Print_Area" localSheetId="0">中央常态化帮扶资金!$A$1:$J$288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<sst xmlns="http://schemas.openxmlformats.org/spreadsheetml/2006/main" count="1727" uniqueCount="832">
  <si>
    <t>阳西县2027年常态化帮扶资金项目清单</t>
  </si>
  <si>
    <t>序号</t>
  </si>
  <si>
    <t>镇/县直部门</t>
  </si>
  <si>
    <t>业务主管部门</t>
  </si>
  <si>
    <t>项目名称</t>
  </si>
  <si>
    <t>项目金额投资概算</t>
  </si>
  <si>
    <t>帮扶资金申请额度</t>
  </si>
  <si>
    <t>建设内容</t>
  </si>
  <si>
    <t>绩效目标</t>
  </si>
  <si>
    <t>利益联结机制</t>
  </si>
  <si>
    <t>备注</t>
  </si>
  <si>
    <t>织篢镇人民政府</t>
  </si>
  <si>
    <t>县农业农村和水务局</t>
  </si>
  <si>
    <t>织篢镇蒲牌社区典型村产业发展项目</t>
  </si>
  <si>
    <t>典型村特色产业培育发展、废弃闲置老房盘活改造及周边环境改善、公共服务基础设施建设等</t>
  </si>
  <si>
    <t>公共服务水平和村集体收入得到有效提高</t>
  </si>
  <si>
    <t>就业务工</t>
  </si>
  <si>
    <t>阳西县程村镇人民政府</t>
  </si>
  <si>
    <t>阳西县市场监督管理局</t>
  </si>
  <si>
    <t>2027年阳西县程村镇程村蚝销售市场品牌推广建设项目</t>
  </si>
  <si>
    <t>本项目选址程村镇红光村东中码头区域，规划新建程村蚝标准化零售综合市场，总建筑面积约650㎡。主要建设内容包含：主体工程建设以及周边配套设施、品牌形象提升等。</t>
  </si>
  <si>
    <t>补齐红光村及周边行政村便民零售服务短板，有效解决群众买菜难、生鲜采购不便问题，整治码头周边占道经营、流动摊贩无序摆摊乱象，规范镇区渔港周边经营秩序，优化人居环境与村容村貌；做强做优程村蚝国家地理标志公共品牌，提升程村蚝区域知名度与市场竞争力，带动本地特色水产产业提质发展；通过市场化运营、摊位规范化出租管理，持续增加红光村集体经营性收入，不断发展壮大村级集体经济，夯实乡村振兴产业基础。</t>
  </si>
  <si>
    <t>带动生产</t>
  </si>
  <si>
    <t>溪头镇</t>
  </si>
  <si>
    <t>阳西县溪头镇村片区组团培育蓝袍村委会蓝袍湾产业配套设施建设项目</t>
  </si>
  <si>
    <t>废弃农房改造、道路建设、生态停车场、环境整治、自来水管网、电力、户外设施和休闲配套设施等产业配套设施</t>
  </si>
  <si>
    <t>以项目促进农文旅发展的同时增加村集体和群众收入，发挥联农带农作用。</t>
  </si>
  <si>
    <t>上洋镇人民政府</t>
  </si>
  <si>
    <t>阳西县上洋镇2027年返贫监测基础保障项目</t>
  </si>
  <si>
    <t>持续开展农村低收入群体返贫监测、大病救助、房屋修缮、危房改造、就业培训等</t>
  </si>
  <si>
    <t>严守返贫监测红线，确保农村低收入人口不发生规模性返贫</t>
  </si>
  <si>
    <t>其他</t>
  </si>
  <si>
    <t>县发改局</t>
  </si>
  <si>
    <t>阳西县上洋镇沙湖村委会制冰厂新能源项目</t>
  </si>
  <si>
    <t>建设新能源光伏发电约2000平方米</t>
  </si>
  <si>
    <t>助力我镇“百千万工程”及乡村振兴高质量发展，壮大村集体经济</t>
  </si>
  <si>
    <t>沙扒镇</t>
  </si>
  <si>
    <t>阳西县沙扒镇返贫监测基础保障项目</t>
  </si>
  <si>
    <t>持续开展农村低收入人口返贫监测、大病救助、危房改造、房屋修缮、就业培训等</t>
  </si>
  <si>
    <t>严守返贫红线，确保农村低收入人口不发生规模性返贫</t>
  </si>
  <si>
    <t>带动生产、就业务工</t>
  </si>
  <si>
    <t>儒洞镇</t>
  </si>
  <si>
    <t>县文广旅体局</t>
  </si>
  <si>
    <t>2027年儒洞镇骑楼老街提升和边海新业态项目</t>
  </si>
  <si>
    <t>实施儒洞镇骑楼老街升级改造，推进边海儿童公园建设和拆除旧电影院工作，对沿线骑楼加固修缮、提升建筑风貌、复原民国风情，提升特色商业氛围与夜间消费场景，盘活闲置民居，发展民宿、餐饮、文创等文旅业态，项目运营后，通过商铺租赁、文旅消费、节庆活动等多元化渠道拓展营收，打造特色骑楼文旅街区。</t>
  </si>
  <si>
    <t>保护修缮历史骑楼，提升街区风貌，盘活闲置民居发展文旅业态，激活老街商业活力，改善人居环境，增强文旅吸引力，助推百千万工程建设。</t>
  </si>
  <si>
    <t>2027年儒洞镇边海村民委员会粮食烘干仓储补充建设项目</t>
  </si>
  <si>
    <t>建设烘干厂房（包含入库、仓储、烘干、出库等功能区）约800平方米，填土约5000立方米，厂区内部分硬底化及设施配套</t>
  </si>
  <si>
    <t>提升粮食烘干、仓储能力，带动周边粮户增收</t>
  </si>
  <si>
    <t>塘口镇人民政府</t>
  </si>
  <si>
    <t>阳西县农业农村和水务局</t>
  </si>
  <si>
    <t>阳西县塘口镇黄皮扩种奖补项目</t>
  </si>
  <si>
    <t>在塘口镇范围内新增种植黄皮（含新开荒地种植、原非黄皮用地改种黄皮等）或在原有黄皮基地上扩种的企业、社会组织和个人，种植面积达2亩及以上，验收时苗木成活率达到95%及以上，且每亩成活的黄皮株数达40株及以上，按500元/亩的标准给予奖补</t>
  </si>
  <si>
    <t>通过发放黄皮扩种奖补资金，引导经营主体、农户扩大黄皮种植规模，壮大塘口镇黄皮特色主导产业；提高本地黄皮种植产量，延伸特色农业产业链，拓宽农户增收渠道，助力乡村产业振兴。</t>
  </si>
  <si>
    <t>阳西县塘口镇黄皮产业区域公共品牌建设项目</t>
  </si>
  <si>
    <t>开展“塘口黄皮”区域公共品牌建设，完成品牌 LOGO、形象设计、产品包装升级，制造系列包装、文创等成品。</t>
  </si>
  <si>
    <t>推动黄皮产业品牌化发展，打造“塘口黄皮”区域公共品牌，统一黄皮产品对外形象与包装标准，提升塘口黄皮知名度、市场竞争力与产品附加值，助推塘口镇黄皮特色产业高质量发展。</t>
  </si>
  <si>
    <t>阳西县塘口镇周南烘干站建设项目</t>
  </si>
  <si>
    <t>建设烘干站，采购烘干设备</t>
  </si>
  <si>
    <t>烘干站建成后，提升年烘干农产品能力，有效减少农产品因受潮、霉变等造成的损失，提高农产品储存期限和品质，为农户增加收入。</t>
  </si>
  <si>
    <t>新墟镇人民政府</t>
  </si>
  <si>
    <t>阳西县新圩镇片区组团培育东水村委会大洞村污水池配套设施建设工程</t>
  </si>
  <si>
    <t>在大垌村建设一座污水处理设施（50吨一体化），购置一套一体化污水处理设备，污水管网补充HDPE300双壁波纹管约300米；pvc110入户管约200米</t>
  </si>
  <si>
    <t>改善乡村基础设施，提高村民生活质量</t>
  </si>
  <si>
    <t>县发展和改革局</t>
  </si>
  <si>
    <t>阳西县新圩镇片区组团培育东水村委会大洞村变压器建设工程</t>
  </si>
  <si>
    <t>建设2座500KV的变压器，接线拉线约300米，为本村农文旅项目保障供电基础</t>
  </si>
  <si>
    <t>阳西县新圩镇片区组团培育禾塘村产业发展项目</t>
  </si>
  <si>
    <t>将禾塘村民委员会旧址，共改造建筑面积460㎡，规划一层为乡村休闲饮品店，二层为乡村休闲台球竞技休闲馆。在新村委会后背河道边空地新建钢结构平台，打造成店铺及观景平台</t>
  </si>
  <si>
    <t>增加村集体收入，带动农民就业</t>
  </si>
  <si>
    <t>2027年织篢镇石埗村委会典型村珠垌谷产业发展项目</t>
  </si>
  <si>
    <t>围绕典型村珠垌谷富硒米核心产业，擦亮珠垌谷品牌，用于流转土地约100亩，撂荒地开垦约40亩、种子采购、育苗基地及品牌宣传推广等</t>
  </si>
  <si>
    <t>撂荒地得到有效改善和村民就业得到有效提高</t>
  </si>
  <si>
    <t>阳西县程村镇新光村鹅苗孵化帮扶项目</t>
  </si>
  <si>
    <t>帮扶鹅苗培育合作社新增狮头种鹅一批，同时加大繁育场地和鹅棚面积，增设鹅苗孵化机。</t>
  </si>
  <si>
    <t>通过新增种鹅、扩建繁育鹅棚、配置孵化设备，扩大鹅苗繁育孵化养殖规模，提升鹅苗繁育产能与供应能力，完善本地鹅产业繁育链条，发展壮大村集体经济。</t>
  </si>
  <si>
    <t>带动生产、收益分红</t>
  </si>
  <si>
    <t>阳西县溪头镇村片区组团培育海洋牧场马村渔港基础设施建设及环境品质提升项目</t>
  </si>
  <si>
    <t>对渔港开展人居环境整治、农房风貌提升、基础设施补短板及提升、三线整治、安装旅游导示牌等设施</t>
  </si>
  <si>
    <t>建设马村渔港公共基础设施，促进产业发展，增加村集体收入，提升人居环境。</t>
  </si>
  <si>
    <t>阳西县上洋镇福湖村委会污水治理补短板项目</t>
  </si>
  <si>
    <t>建设污水管网约1500米</t>
  </si>
  <si>
    <t>完成污水管网新建、修补改造，完善污水收集体系。</t>
  </si>
  <si>
    <t>阳西县沙扒镇村片区组团培育前步村委会前海村滨海产业区打造项目</t>
  </si>
  <si>
    <t>滨海商铺、休闲平台、配套节点装饰等。</t>
  </si>
  <si>
    <t>规范前海村滨海旅游秩序，带动村经济发展，增加村集体收入10万/年，推进沙扒镇村片区组团培育行动。</t>
  </si>
  <si>
    <t>2027年儒洞镇返贫监测基础保障项目</t>
  </si>
  <si>
    <t>阳西县塘口镇高新村委会斗鱼养殖基地项目</t>
  </si>
  <si>
    <t>建设斗鱼养殖大棚、电商销售等配套设施设备。</t>
  </si>
  <si>
    <t>发展特色产业，壮大村集体收入，带动群众增收。</t>
  </si>
  <si>
    <t>阳西县塘口镇旧寨村委会竹笋产业基地项目</t>
  </si>
  <si>
    <t>建设旧寨村委会200亩竹笋产业基地，包括清表、种植、管护。</t>
  </si>
  <si>
    <t>1. 完成竹笋种植面积扩增，扩大特色产业种植规模，夯实竹笋产业发展基础。
2. 提升竹笋产能与产出效益，带动农户增收，壮大村集体经济。
3. 规范种植管护，保障竹笋产业提质增效，助力乡村特色产业可持续发展。</t>
  </si>
  <si>
    <t>塘口镇周南温泉文旅康养建设项目</t>
  </si>
  <si>
    <t>项目配套建设温泉管网、温泉泳池等设施，开展设备安装、业态物料及软装采购，持续完善温泉文旅软硬件配套，丰富乡村旅游业态，有效激活本地乡村旅游消费市场。</t>
  </si>
  <si>
    <t>大力发展乡村温泉康养产业，拓宽村集体经济增收路径，吸纳本地群众就近就业，赋能农文旅融合提质增效。</t>
  </si>
  <si>
    <t>阳西县文广旅体局</t>
  </si>
  <si>
    <t>阳西县新圩镇片区组团培育东水村委会大洞村亲水步道建设项目</t>
  </si>
  <si>
    <t>一、两米宽步道（含挡土墙宽度）总长约1550米；二、挡土墙护栏总长约1480米；三、水中汀步约16米；四、坐凳64个；五、1.5米宽阶梯24个；六、33米宽亲水阶梯1个。</t>
  </si>
  <si>
    <t>阳西县交通运输局</t>
  </si>
  <si>
    <t>阳西县新墟镇高速G15与S282立交排洪渠改造后续工程</t>
  </si>
  <si>
    <t>拆除原有排洪渠，建设混凝土排洪渠长180米，宽*高=3.7*3米，建设防护栏180米，松木桩支护长85米。</t>
  </si>
  <si>
    <t>改善乡村基础设施，</t>
  </si>
  <si>
    <t>阳西县新圩镇沙河村委会麻力湖沟渠修复建设工程</t>
  </si>
  <si>
    <t>修复长120米，宽2.6米，高2米的沟渠，新建泄洪闸，沉沙池</t>
  </si>
  <si>
    <t>改善乡村基础设施，改善农业生产条件</t>
  </si>
  <si>
    <t>阳西县新圩镇湖尾村委会大瓮垌石陂修复建设工程</t>
  </si>
  <si>
    <t>修复建设一个陂头，宽约21米，长约22米，高约3.5米的石陂，解决周边农田安全及600亩的灌溉用水需求</t>
  </si>
  <si>
    <t>2027年阳西县防返贫保险项目</t>
  </si>
  <si>
    <t>为全县防止返贫致贫对象、农村困难群众等购买防返贫保险。</t>
  </si>
  <si>
    <t>推进常态化帮扶，牢牢守住不发生规模性返贫致贫底线。</t>
  </si>
  <si>
    <t>2027年村级光伏帮扶电站监测维修升级项目</t>
  </si>
  <si>
    <t>对全县村级光伏帮扶电站进行检测维修、升级，安装数据采集器、逆变器等</t>
  </si>
  <si>
    <t>目录内外的村级光伏帮扶电站全部接入监测系统，电站正常运转。</t>
  </si>
  <si>
    <t>2027年阳西县扶贫（帮扶）项目资产风险评估项目</t>
  </si>
  <si>
    <t>委托第三方对全县产业扶贫（帮扶）项目开展风险评估</t>
  </si>
  <si>
    <t>建立完善产业扶贫项目跟踪监测常态化机制，巩固脱贫攻坚成果</t>
  </si>
  <si>
    <t>织篢镇胶庠村委会光伏发电新型农村集体经济增收项目</t>
  </si>
  <si>
    <t>利用党群服务中心、文化服务中心和文化舞台等屋顶约400平方建设分布式光伏项目</t>
  </si>
  <si>
    <t>村集体收入得到有效提高</t>
  </si>
  <si>
    <t>收益分红</t>
  </si>
  <si>
    <t>织篢镇河南村委会光伏发电新型农村集体经济增收项目</t>
  </si>
  <si>
    <t>利用党群服务中心、河南教学点、旧办公楼等屋顶约850平方建设分布式光伏项目</t>
  </si>
  <si>
    <t>织篢镇联甡村委会光伏发电新型农村集体经济增收项目</t>
  </si>
  <si>
    <t>利用联甡教学点等屋顶约800平方建设分布式光伏项目</t>
  </si>
  <si>
    <t>阳西县程村镇生蚝育肥及孵化帮扶项目</t>
  </si>
  <si>
    <t>帮扶生蚝育肥及孵化电力、增氧等设备一批。</t>
  </si>
  <si>
    <t>以购置生蚝育肥及孵化设备，拓展程村蚝育苗育肥短板，发展壮大村集体经济，稳定增加村集体收入，带领村民增收致富。</t>
  </si>
  <si>
    <t>阳西县程村镇程村蚝高端刺身与智能化建设项目</t>
  </si>
  <si>
    <t>主要围绕补足高端刺身蚝的短板，完善智能化、数字化的车间生产管控系统；1. 生产车间洁净升级改造；2. 刺身蚝高端专用生产设备；3. 数字化溯源管控平台建设；4. 质量体系认证与标准化建设。</t>
  </si>
  <si>
    <t>聚焦程村蚝高端刺身蚝产品提质升级，补齐高端加工生产短板，完成生产车间洁净化改造、专用生产设备配置、数字化溯源管控平台搭建及质量标准化体系建设，提升刺身蚝加工生产能力、产品品质与食品安全管控水平；进一步发展壮大村集体经济，稳定增加村级经营性收入，带动本地蚝产业上下游就业，拓宽村民增收致富路径。</t>
  </si>
  <si>
    <t>溪头镇红埠村委会光伏项目</t>
  </si>
  <si>
    <t>在红埠村委会建设约300平方米太阳能光伏发电项目</t>
  </si>
  <si>
    <t>利用太阳能发电，不断增加村集体收入</t>
  </si>
  <si>
    <t>阳西县溪头镇村片区组团培育蓝袍村委会海水养殖产业园配套项目</t>
  </si>
  <si>
    <t>建设进园区道路、停车场等配套产业设施</t>
  </si>
  <si>
    <t>建设蓝袍村海水养殖产业配套设施，促进产业发展，增加村集体收入。</t>
  </si>
  <si>
    <t>阳西县溪头镇那㙟村新能源基础设施建设项目</t>
  </si>
  <si>
    <t>建设120KW双枪直流充电桩3套，以及配套设施设备，可同时满足6辆新能源汽车充电。</t>
  </si>
  <si>
    <t>完善新能源产业基础设施，促进产业发展，增加村集体收入</t>
  </si>
  <si>
    <t>阳西县上洋镇南堡村新能源充电桩项目</t>
  </si>
  <si>
    <t>建设4座80千瓦充电桩作商用，增加村集体收入</t>
  </si>
  <si>
    <t>南堡村沿线农产品收购点众多，为解决沿线农产品收购点新能源运输车辆充电难题，创造良好的交通出行环境，壮大村集体经济。同时，助力我镇“百千万工程”及乡村振兴高质量发展，为我镇“百千万工程”和乡村振兴高质量发展提供强有力的交通保障。</t>
  </si>
  <si>
    <t>阳西县上洋镇菩提村委会S541沿路大棚建设项目</t>
  </si>
  <si>
    <t>建设3个大棚，约6亩</t>
  </si>
  <si>
    <t>建成农业大棚设施，对外运营获取稳定租金，持续壮大菩提村集体经济，带动本地村民就近就业，拓宽农户增收渠道</t>
  </si>
  <si>
    <t>阳西县沙扒镇村片区组团培育滨海风筝非遗活态传承与文旅融合提升项目</t>
  </si>
  <si>
    <t>打造重阳滨海风筝文化品牌活动，构建全域化风筝非遗研学传承体系等。</t>
  </si>
  <si>
    <t>培育本土后备传承人，延伸游客消费链条，增强群众文化获得感，推进沙扒镇村片区组团培育行动。</t>
  </si>
  <si>
    <t>阳西县沙扒镇村片区组团培育旅游大道康养中心光伏项目</t>
  </si>
  <si>
    <t>利用沙扒镇敬老院顶楼约1000m2建设光伏项目，设计安装组件约350块等。</t>
  </si>
  <si>
    <t>促进产业发展，增加集体收入，推进沙扒镇村片区组团培育行动。</t>
  </si>
  <si>
    <t>阳西县沙扒镇前步村委会前海村充电桩建设项目</t>
  </si>
  <si>
    <t>建设充电桩项目，配套高压电路铺设、4个充电站、8支枪，变压器等。</t>
  </si>
  <si>
    <t>改善基础设施水平，解决滨海旅游车辆充电需要，推进沙扒镇村片区组团培育行动。</t>
  </si>
  <si>
    <t>带动生产、收益分红、其他</t>
  </si>
  <si>
    <t>县住房和城乡建设局</t>
  </si>
  <si>
    <t>阳西县沙扒镇公共停车场建设采购项目</t>
  </si>
  <si>
    <t>月亮湾车辆智能识别收费管理系统、北额岭生态停车场车辆智能识别收费管理系统、安装充电桩及配套等。</t>
  </si>
  <si>
    <t>提升基础设施和公共服务水平，解决群众停车和充电需求，推进沙扒镇村片区组团培育行动。</t>
  </si>
  <si>
    <t>阳西县沙扒镇利用闲置盐场仓库改造为体育健民活动中心建设项目</t>
  </si>
  <si>
    <t>建设2000㎡体育健民活动中心，配套篮球场、健身房等。</t>
  </si>
  <si>
    <t>完善沙扒镇体育设施建设，提升小镇的生活品质</t>
  </si>
  <si>
    <t>阳西县沙扒镇前步村教学点楼顶光伏安装项目</t>
  </si>
  <si>
    <t>利用前步村教学点楼顶、操场和停车场约1500㎡建设光伏项目等。</t>
  </si>
  <si>
    <t>促进产业发展，增加村集体收入。</t>
  </si>
  <si>
    <t>2027年儒洞镇边海村农村助农耕种购买农机设备项目</t>
  </si>
  <si>
    <t>购置播种机、耙田机、收割机等现代化农业机械设备，补齐粮食生产农机装备短板，提升丝苗米耕种收机械化作业水平。</t>
  </si>
  <si>
    <t>壮大村集体经济，降低农业生产劳动成本，助力粮食稳产增产。</t>
  </si>
  <si>
    <t>2027年儒洞镇大村村委会光伏项目</t>
  </si>
  <si>
    <t>儒洞镇大村村委会办公楼楼顶、文化室、卫生站楼顶，共320平方光伏建设。</t>
  </si>
  <si>
    <t>完成村委会办公楼、文化室、卫生站合计320平方米楼顶光伏设施建设，开发利用屋顶资源，产生光伏收益壮大村集体经济，节约公共用电开支，赋能村级公共事业发展。</t>
  </si>
  <si>
    <t>2027年儒洞镇福安村委会尖岗村智慧新能源汽车充电基础设施建设项目</t>
  </si>
  <si>
    <t>福安村委会门口空地安装4台120kw双枪充电桩，充电桩基础，充电桩电缆沟（砖砌结构含盖板），电力变压器系统等</t>
  </si>
  <si>
    <t>以项目促发展，发展壮大村集体经济，稳定增加村集体收入，带领村民增收致富</t>
  </si>
  <si>
    <t>2027年儒洞镇河洞村产业提质增效项目</t>
  </si>
  <si>
    <t>采购农用植保无人机2台，用于村内农田播种、施肥、病虫害统防统治作业。项目由村集体经济组织统一运营管理，面向种植农户提供低价农机服务，降低农户生产成本，提升农业生产效率，完善村级产业配套装备，带动农户稳定增收，壮大村集体经济。</t>
  </si>
  <si>
    <t>为农户提供统防统治农机服务，降低农业生产成本；通过村集体经营无人机服务，增加村集体经济收入</t>
  </si>
  <si>
    <t>2027年儒洞镇三教村委会三教教学点安装光伏项目</t>
  </si>
  <si>
    <t>教学点铺设光伏面积约1000平方米以及安装逆变器等相应配套设施</t>
  </si>
  <si>
    <t>完成教学点约1000㎡光伏及配套逆变器设施建设，盘活屋顶资源，节约用电成本，增加集体收益，契合“整县光伏”“乡村振兴清洁能源”政策，发电收益反哺村集体。</t>
  </si>
  <si>
    <t>2027年儒洞镇三教村委会三教坑村282线边冷库项目</t>
  </si>
  <si>
    <t>新建冷库以及相关配套设施</t>
  </si>
  <si>
    <t>建设适配本村荔枝、辣椒等主导产业规模的节能冷库，提供预冷、冷藏、分拣服务，对接农户及电商平台，延长农产品货架期，实现错季销售增收，带动冷链包装等配套产业发展。</t>
  </si>
  <si>
    <t>收益分红、帮助产销对接</t>
  </si>
  <si>
    <t>2027年儒洞镇石楼村委会下坡村农产品冷链物流产业提升项目</t>
  </si>
  <si>
    <t>建设农产品冷链仓储物流中心，完善相关基础配套设施</t>
  </si>
  <si>
    <t>解决本地农渔产品保鲜储存困难、产后损耗大的问题，完善产销对接条件，拓宽产品销售渠道。项目带动村集体经济发展，促进村民增收，推动本地农渔产业提质增效。</t>
  </si>
  <si>
    <t>2027年儒洞镇新桥村委会停车场顶光伏发电项目</t>
  </si>
  <si>
    <t>新桥村委会停车场铺设光伏面积约220平方米以及安装逆变器等相应配套设施</t>
  </si>
  <si>
    <t>建成屋顶分布式光伏项目，实现村集体资产增值，增加村集体经济经营性收入，实现清洁能源利用。</t>
  </si>
  <si>
    <t>2027年儒洞镇蓝田村集体经济组织光伏发电项目</t>
  </si>
  <si>
    <t>在蓝田村委会办公楼楼顶和蓝田卫生站楼顶安装光伏组件、逆变器、支架、线缆等配套设备，装机71.5kW</t>
  </si>
  <si>
    <t>完成蓝田村委会及卫生站楼顶71.5kW光伏设施建设，盘活屋顶资源，节约公共用电，壮大村级集体经济。</t>
  </si>
  <si>
    <t>2027年儒洞镇旧寿场村委会光伏项目</t>
  </si>
  <si>
    <t>旧寿场村委会办公楼楼顶共120平方光伏建设</t>
  </si>
  <si>
    <t>实施旧寿场村委会楼顶 120 平方米光伏建设，盘活屋顶资源，实现村集体稳定增收，助推乡村振兴。</t>
  </si>
  <si>
    <t>2027年儒洞镇寿场村委会光伏项目</t>
  </si>
  <si>
    <t>寿场村委会办公楼楼顶共140平方光伏建设</t>
  </si>
  <si>
    <t>实施寿场村委会楼顶 140 平方米光伏建设，盘活屋顶资源，实现村集体稳定增收，助推乡村振兴。</t>
  </si>
  <si>
    <t>2027年儒洞镇寿场村横琴市场光伏项目</t>
  </si>
  <si>
    <t>寿场村横琴市场楼顶共750平方光伏建设</t>
  </si>
  <si>
    <t>实施寿场村横琴市场楼顶 750 平方米光伏建设，盘活屋顶资源，实现村集体稳定增收，助推乡村振兴。</t>
  </si>
  <si>
    <t>阳西县塘口镇车湖村三甲河旅游示范带农产品销售基地及民宿项目</t>
  </si>
  <si>
    <t>打造富硒品牌形象店和销售基地、建设民宿</t>
  </si>
  <si>
    <t>提升三甲河旅游示范带综合服务能力与旅游承载力，带动乡村旅游发展；促进农特产品展销、文创推广及研学体验，推动农文旅融合；带动本地就业，增加村集体和村民收入；改善人居环境与旅游形象，打造乡村旅游示范节点。</t>
  </si>
  <si>
    <t>塘口镇2027年特色农产品推介项目</t>
  </si>
  <si>
    <t>激活乡村旅游动能，助推农产品销售产业链延伸，夯实产业振兴发展根基，推动“百千万工程”走深走实。</t>
  </si>
  <si>
    <t>对塘口镇特色农产品推介宣传</t>
  </si>
  <si>
    <t>阳西县塘口镇黄皮加工基地</t>
  </si>
  <si>
    <t>黄皮加工基地建设冰库，配套黄皮清洗、运输、烘干等工序，拓展黄皮深加工产业链。</t>
  </si>
  <si>
    <t>完善黄皮仓储保鲜条件，提升加工储运能力，有效减少损耗，助推黄皮产业提质增效，带动农户增收致富。</t>
  </si>
  <si>
    <t>阳西县塘口镇甘薯加工产业园项目</t>
  </si>
  <si>
    <t>建设水洗车间、糖化车间、包装车间，配套建设给排水、供电、通风等设施。车间按食品生产规范布局，搭建原料清洗、糖化发酵、成品包装流水线，完善生产分区，实现农产品精深加工一体化作业。</t>
  </si>
  <si>
    <t>搭建农产品精深加工生产线，完善加工配套设施。延长产业链条，提升农产品附加值，稳定吸纳本地劳动力就业，带动群众增收，助推乡村产业提质增效。</t>
  </si>
  <si>
    <t>阳西县塘口镇村片区组团建设百果园文旅项目</t>
  </si>
  <si>
    <t>建设百果园农业产业配套设施，亲子乐园，停车场，亲水平台，丛林民宿，农家乐及配套设施</t>
  </si>
  <si>
    <t>完善乡村文旅服务体系，丰富游玩业态，提升景区承载与服务能力，拉动乡村旅游消费，带动村民就业增收，助力乡村文旅产业提质升级。</t>
  </si>
  <si>
    <t>2027年塘口镇产业提质增效项目</t>
  </si>
  <si>
    <t>采购农用植保无人机2台，用于农田播种、施肥、病虫害统防统治作业。项目由镇属企业统一运营管理，面向种植农户提供低价农机服务，降低农户生产成本，提升农业生产效率，完善产业配套装备，带动农户稳定增收。</t>
  </si>
  <si>
    <t>为农户提供统防统治农机服务，降低农业生产成本。</t>
  </si>
  <si>
    <t>阳西县新圩镇马车村委会农产品加工场项目</t>
  </si>
  <si>
    <t>在现有农产品初加工基础上，申请驻镇帮镇扶村资金，在基塘村原种植基地相邻区域新建100平方米冷库4个、500平方米农产品加工场及配套铁皮瓦顶棚。新建固定资产确权至村集体经济组织，并委托第三方经营管理。</t>
  </si>
  <si>
    <t>通过村企和私企合作共赢，发展扩大本地产业，持续带动当地村民就近就业</t>
  </si>
  <si>
    <t>阳西县新圩镇南药产业加工项目</t>
  </si>
  <si>
    <t>整合组团片区资源，依托广东悦圆堂大南药种植公司等龙头企业，规模化打造南药种植基地，配置烘干机、切片机、清洗机等设备，建成南药加工流水线，打造提升南药产业品牌，提高产业影响力。</t>
  </si>
  <si>
    <t>阳西县新圩镇富硒特色农业加工项目</t>
  </si>
  <si>
    <t>对组团片区内的特色富硒产业（丝苗米、毛豆、花生等），建设富硒产业自动化分拣烘干及精加工车间、冷链仓储区、电商销售区，提升富硒产业竞争力。</t>
  </si>
  <si>
    <t>阳西县新圩镇湴陂村委会养鸡产业项目</t>
  </si>
  <si>
    <t>新建2条鸡棚，提升改造4条旧鸡棚，鸡棚总面积4500平方米，预计每年有8万元租金收入。</t>
  </si>
  <si>
    <t>阳西县新圩镇田安村委会闲置小学楼改造腐竹加工厂项目</t>
  </si>
  <si>
    <t>对原有教学楼、附属用房进行改造提升，将原有教室合理分区，改造为腐竹加工厂。结合本村传统腐竹加工工艺优势，配套添置腐竹加工、烘干、包装等基础生产设备</t>
  </si>
  <si>
    <t>阳西县新圩镇田安村委会农产品仓储分拣简易棚建设项目</t>
  </si>
  <si>
    <t>农产品仓储分拣简易棚建设项目，由田安村实施，规划建设钢结构简易仓储分拣棚，配套场地硬化、照明、排水设施，主要用于本村荔枝、百香果、圣女果等特色农产品采收后的临时仓储、分级分拣、打包发货。</t>
  </si>
  <si>
    <t>阳西县“阳硒优品”区域公用品牌推介系列项目</t>
  </si>
  <si>
    <t>开展“阳硒优品”区域公用品牌推介系列项目，采用线上线下“媒体+”相结合的方式宣传推广阳西特色农产品，打造具有影响力和市场竞争力的县域农业品牌。</t>
  </si>
  <si>
    <t>通过“媒体+”融合推广，强化“阳硒优品”品牌辨识度，扩大农产品市场占有率，促进阳西农产品销售和农业产业发展。</t>
  </si>
  <si>
    <t>帮助产销对接</t>
  </si>
  <si>
    <t>2027年阳西县荔枝产销对接项目</t>
  </si>
  <si>
    <t>以“荔枝”为媒，采用线上线下“媒体+”相结合的方式宣传推广，推动阳西荔枝产业发展、提升阳西荔枝品牌影响力，助推农产品销售。</t>
  </si>
  <si>
    <t>进一步提升阳西荔枝的市场竞争力，加强产销对接，拓宽销售渠道，提升品牌价值，以实现荔枝产业的提质增效。</t>
  </si>
  <si>
    <t>2027年阳西县秋季农产品产销对接项目</t>
  </si>
  <si>
    <t>秋分前后，借助阳西县秋季农产品上市时期，采用线上线下“媒体+”相结合的方式宣传推广，推动阳西农业产业发展、提升“阳硒优品”区域公用品牌影响力，助推农民增收。</t>
  </si>
  <si>
    <t>进一步提升阳西农产品的市场竞争力，加强产销对接，拓宽销售渠道，提升品牌价值，以实现阳西农业产业的提质增效。</t>
  </si>
  <si>
    <t>阳西县丝苗米品牌培育推介项目</t>
  </si>
  <si>
    <t>依托生态富硒现代农业等片区组团，统一片区丝苗米品牌包装设计，开展富硒特色宣传推广，推动丝苗米产业帮扶，打响“阳西丝苗米”品牌，提升市场溢价与联农带农效益。</t>
  </si>
  <si>
    <t>通过统一品牌包装和系列宣传推广，显著提升“阳西丝苗米”品牌的知名度与美誉度，增强富硒生态特色市场竞争力，有力地促进片区产业融合及农户增收。</t>
  </si>
  <si>
    <t>阳西县荔枝品牌培育推介项目</t>
  </si>
  <si>
    <t>依托生态富硒现代农业等片区组团，统一片区荔枝品牌包装设计，开展阳西荔枝特色宣传推广，推动荔枝产业帮扶，打响“阳西荔枝”品牌，提升市场溢价与联农带农效益。</t>
  </si>
  <si>
    <t>通过统一品牌包装和系列宣传推广，显著提升“阳西荔枝”品牌的知名度与美誉度，增强富硒生态特色市场竞争力，有力地促进片区产业融合及农户增收。</t>
  </si>
  <si>
    <t>县住房和城乡建设管理局</t>
  </si>
  <si>
    <t>阳西县乡村建设工匠培训项目</t>
  </si>
  <si>
    <t>开展乡村建设工匠培训,预计用于560人次的工匠培训。</t>
  </si>
  <si>
    <t>通过开展乡村建设工匠专项培训，培育一批本土乡村建设技能人才队伍，切实提升农村建房和基础设施修缮等实操能力，带动参训工匠实现技能增收，提升农房建设质量安全水平，改善农村住房品质与村容村貌。</t>
  </si>
  <si>
    <t>织篢镇上㙟村委会特色产业发展配套设施补短板项目</t>
  </si>
  <si>
    <t>发展土龙、沉香等特色农业，完善产业配套设施，建设机耕路、污水处理设施、太阳能路灯等</t>
  </si>
  <si>
    <t>农村村容村貌得到有效改善，人居环境水平得到提高等</t>
  </si>
  <si>
    <t>2027年阳西县织篢镇返贫监测基础保障项目</t>
  </si>
  <si>
    <t>织篢镇长岐村委会设施补短板项目</t>
  </si>
  <si>
    <t>1、稔子坑村新建砌石挡土墙150m³，2、稔子坑村、富林村、大村、新建DN300HDPE双壁波纹管污水管网约450m，DN100PVC污水管网约380m，新建15cm厚巷道硬底化路面约5000㎡，修复18cm厚村道硬底化约400㎡，太阳能路灯110盏，安全护栏150米等</t>
  </si>
  <si>
    <t>织篢镇胶庠村委会羊栏村机耕路建设工程</t>
  </si>
  <si>
    <t>建设机耕路长约20米、宽3米</t>
  </si>
  <si>
    <t>耕地生产条件得到有效改善、当地村民满意度得到有效提高等</t>
  </si>
  <si>
    <t>2027年织篢镇仓新村委会生活污水管网改造项目</t>
  </si>
  <si>
    <t>新建HDPE双壁波纹管排水管DN300约28米；DN500约260米；混凝土污水检查井约11座；混凝土沉泥井1座；砼路破除及修复777.6平方；PVC排水管约60米等</t>
  </si>
  <si>
    <t>县交通运输局</t>
  </si>
  <si>
    <t>2027年织篢镇乡村道路安全防护设施建设项目</t>
  </si>
  <si>
    <t>对相关自然村路口建设安全护栏350米、标志标牌50处、减速带50条、警示灯50个</t>
  </si>
  <si>
    <t>改善农村交通条件、当地村民满意度得到有效提高等</t>
  </si>
  <si>
    <t>2027年织篢镇乡道村道破损路面修建工程项目</t>
  </si>
  <si>
    <t>对镇辖区内存在隐患的破损乡村主干道进行10CM+18CM破除修复C30硬底化：3500平方</t>
  </si>
  <si>
    <t>2027年织篢镇典型村人居环境整治补短板项目</t>
  </si>
  <si>
    <t>为响应镇片区组团等工作，对镇辖区典型村进行绿化日常管护，并开展樟树、红花风铃木、金丝熊猫、秋枫、龙船花、大叶紫薇、勒杜鹃球等约2000株及绿被种植</t>
  </si>
  <si>
    <t>村庄人居环境得到有效改善、村民参与绿美建设参与度得到有效提高等</t>
  </si>
  <si>
    <t>2027年织篢镇农田水利设施建设工程</t>
  </si>
  <si>
    <t>在镇辖区进行河沟清淤、截水坝、水利沟渠等农田水利设施建设</t>
  </si>
  <si>
    <t>撂荒地得到有效盘活、耕地生产条件得到有效改善、当地村民满意度得到有效提高等</t>
  </si>
  <si>
    <t>2027年织篢镇片区组团环境整治提升项目</t>
  </si>
  <si>
    <t>对镇辖区内河道、大泉国考断面周边流域面积约350万平方米等漂浮物以及串联村周边环境卫生进行整治提升。</t>
  </si>
  <si>
    <t>行洪排涝通道及河道水生态环境得到有效改善、当地群众满意度得到有效提高等</t>
  </si>
  <si>
    <t>2027年织篢镇黎昌㙟村委会北冲桥村道破损路面修建工程</t>
  </si>
  <si>
    <t>对北冲桥村道进行破除修复，长约100米，宽4米</t>
  </si>
  <si>
    <t>县住建局</t>
  </si>
  <si>
    <t>2027年织篢镇长江村委会路灯建设项目</t>
  </si>
  <si>
    <t>坝基头村至木兰村、茶岭村至岗背村、228国道路口至车仔村安装进村道路太阳能路灯约280盏</t>
  </si>
  <si>
    <t>县文化广电旅游体育局</t>
  </si>
  <si>
    <t>2027年织篢镇长江村委会文化广场硬底化建设工程</t>
  </si>
  <si>
    <t>对压境村文化广场进行硬底化，面积约3000平方；对车仔村文化广场进行硬底化，面积约800平方</t>
  </si>
  <si>
    <t>农村村容村貌得到有效改善，当地村民满意度得到有效提高等</t>
  </si>
  <si>
    <t>2027年织篢镇仓新村委会新屋地村道路建设工程</t>
  </si>
  <si>
    <t>仓新村委会旧上洋路口-新上洋路口段道路（长约1.5公里，宽约7.5米）进行重建</t>
  </si>
  <si>
    <t>2027年织篢镇东村村委会木头坑村村道巷道硬底化建设项目</t>
  </si>
  <si>
    <t>村道硬底化约1000米；巷道硬底化约3000米；</t>
  </si>
  <si>
    <t>织篢镇东村村委会木头坑村基础设施补短板工程</t>
  </si>
  <si>
    <t>对木头坑村铺设污水管网、污水处理池1个、垃圾屋1个、公厕1个等</t>
  </si>
  <si>
    <t>2027年织篢镇东村村委会下东村巷道硬底化建设项目</t>
  </si>
  <si>
    <t>对下东村进行巷道硬底化，长度2公里</t>
  </si>
  <si>
    <t>2027年织篢镇东村村委会竹园村箱涵建设项目</t>
  </si>
  <si>
    <t>新建竹园村箱涵，长20米、宽4米、高3米</t>
  </si>
  <si>
    <t>当地村民满意度得到有效提高等</t>
  </si>
  <si>
    <t>织篢镇大泉村委会历史文化保护传承项目</t>
  </si>
  <si>
    <t>对大泉村委会大洲村恬斋公书室进行保护性修缮，包括修缮屋面瓦、墙体、墙基、木构梁架、木雕、石构件、门窗及其他配套设施等。</t>
  </si>
  <si>
    <t>完成恬斋公书室历史建筑、文物遗存的修缮保护，打造历史文化展示阵地；深入挖掘本土特色文化，推动历史建筑活化利用与文旅产业融合，带动乡村经济增收；完善公共文化服务，丰富群众精神文化生活</t>
  </si>
  <si>
    <t>驻织篢镇帮镇扶村工作队经费</t>
  </si>
  <si>
    <t>用于开展日常办公、学习培训、走访调研、会议、交通、宣传等方面的支出</t>
  </si>
  <si>
    <t>确保经费合规高效使用，提升支撑工作队核心任务完成效果</t>
  </si>
  <si>
    <t>织篢镇联甡村委会产业配套设施建设项目</t>
  </si>
  <si>
    <t>村（巷）道硬底化、机耕路、村庄绿化及风貌提升、太阳能路灯、生活污水管网补充等</t>
  </si>
  <si>
    <t>县工业和信息化局</t>
  </si>
  <si>
    <t>2027年织篢镇片区组团三线整治项目</t>
  </si>
  <si>
    <t>对片区组团的村进行三线整治，推进串联村庄三线落地，整治乱搭乱接线路，清理废弃线杆设备。</t>
  </si>
  <si>
    <t>改善村容村貌；消除私拉乱接线路带来的安全隐患，提升串联村庄通信线路安全水平；完善通信基础设施，保障群众通信使用条件。</t>
  </si>
  <si>
    <t>县卫健局</t>
  </si>
  <si>
    <t>2027年阳西县织篢镇公共外环境病媒生物防治项目</t>
  </si>
  <si>
    <t>在镇辖区开展病媒生物防治服务和“四防”设施安装等</t>
  </si>
  <si>
    <t>降低病媒生物密度，提升“四防”设施覆盖率，改善环境卫生质量，增强居民健康意识，促进社会经济效益</t>
  </si>
  <si>
    <t>织篢镇农村饮水供水保障项目</t>
  </si>
  <si>
    <t>对全镇自来水管网巡查、管护和维修，保障群众饮水安全</t>
  </si>
  <si>
    <t>改善农村供水条件，当地村民满意度得到有效提高等</t>
  </si>
  <si>
    <t>2027年织篢镇大环村委会基础设施补短板项目</t>
  </si>
  <si>
    <t>1、大坑村村道硬底化400米，巷道硬底化300米及污水管网铺设等；2、鱼岭村村道硬底化600米，巷道硬底化500米及污水管网铺设等；3、草岗村巷道硬底化。</t>
  </si>
  <si>
    <t>2027年织篢镇大环村委会路灯建设项目</t>
  </si>
  <si>
    <t>对相关自然村入村主干道安装太阳能路灯约120盏</t>
  </si>
  <si>
    <t>县消防救援局</t>
  </si>
  <si>
    <t>阳西县织篢镇消防安全补短板项目</t>
  </si>
  <si>
    <t>规范建成标准化微型消防站，采购微型消防站柜子，足额配备灭火器、消防水带、灭火防护服、应急照明、对讲机等全套消防物资器材。</t>
  </si>
  <si>
    <t>通过项目实施实现村级微型消防站全覆盖、基础灭火装备全部配齐到位，大幅提升农村初期火灾就近处置能力，有效减少小火亡人、火灾财产损失。</t>
  </si>
  <si>
    <t>2027年阳西县程村镇返贫监测基础保障项目</t>
  </si>
  <si>
    <t>持续开展农村低收入人口返贫监测、大病救助、危房改造、房屋修缮、就业培训等。</t>
  </si>
  <si>
    <t>严守返贫监测红线，确保农村低收入人口不发生规模性返贫。</t>
  </si>
  <si>
    <t>2027年驻程村镇帮镇扶村工作队工作经费</t>
  </si>
  <si>
    <t>用于帮扶工作队日常办公、学习培训、走访调研、会议、交通、宣传等方面支出。</t>
  </si>
  <si>
    <t>保障驻镇工作日常开支，确保驻镇各项任务落实。</t>
  </si>
  <si>
    <t>阳西县程村镇新光村基础设施补短板项目</t>
  </si>
  <si>
    <t>主要用于以下四方面等内容：
1.对村委会旁约400米长村道进行硬化，该路段位于水流高位，雨天泥沙冲刷严重，影响村民出行及农产品运输。
2.对紧邻红薯种植基地及合作社驻地的根竹山村约2200平米林地进行平整，铺设植草砖；该区域毗邻宗庙、公厕，雨季易积水滋生蚊蝇，影响合作社周边环境和农产品品质形象。
3.对村内两个池塘旁的路基进行加固并安装安全护栏，长度约350米，池塘周边是村民往返红薯种植基地的必经之路，保障安全。
4.替换村内原有已损坏路灯约40盏、壁灯约80盏。</t>
  </si>
  <si>
    <t>补齐新光村红薯种植基地周边基础设施短板，改善红薯产业周边的运输条件与生产环境，保障种植户农产品运输畅通和从业人员出行安全，更好助力全国人大代表卢海衬带领的丰盛种植专业合作社做大做强红薯产业链。</t>
  </si>
  <si>
    <t>2027年阳西县程村镇农田排灌提升改造建设项目</t>
  </si>
  <si>
    <t>对连片撂荒耕地的灌溉支渠、破损水渠约800米等设施进行维护，完善给排水设施10处、小型取水陂头4个、水泵站8个、排水涵闸20个、农业生产道路等内容。</t>
  </si>
  <si>
    <t>保障程村镇粮食安全生产，补齐连片撂荒地农田灌排设施短板，彻底解决地块耕种缺水、雨季积涝两大核心痛点，盘活闲置撂荒耕地。</t>
  </si>
  <si>
    <t>2027年阳西县程村片区组团镇村人居环境整治项目</t>
  </si>
  <si>
    <t>统筹推进片区人居环境整治，建立长效镇村保洁机制，持续扎实开展镇村基础环境整治、生活垃圾治理、生活污水治理等，推动圩镇生活垃圾落实一体化管护，行政村巩固持续开展环境清理整治，确保镇村群众直接受益。</t>
  </si>
  <si>
    <t>程村镇纳入第一批镇村片区组团培育名单，根据镇村片区组团培育要求，聚焦“环境共美”，扎实推进人居环境整治，可持续巩固程村镇典型镇、典型村培育成效，非典型村基本达到典型村标准，同时推动片区内基本实现圩镇环境干净整洁有序，推动村庄全面完成“三清理”“四整治”，进一步健全人居环境长效管护机制，做到有机制、有标准、有队伍。</t>
  </si>
  <si>
    <t>2027年阳西县程村镇龙岗村委会井头园村村道硬底化建设工程</t>
  </si>
  <si>
    <t>井头园村至村委会背村道硬化，长1.2公里、宽3.5米、厚18厘米。</t>
  </si>
  <si>
    <t>完善交通基础设施，可保障、方便村民安全出行，惠及村民约350人。</t>
  </si>
  <si>
    <t>2027年阳西县程村镇长芙村委会污水管网铺设、排水渠、安全护栏、照明路灯建设工程</t>
  </si>
  <si>
    <t>大㙟坡村污水管网500米；瓦窑头村污水管网250米；上计岗村污水管网150米；迁田光村污水管网50米；新建安全护栏800米；照明路灯60盏。</t>
  </si>
  <si>
    <t>为改善农村人居环境，切实解决人民群众出行方便问题，为人民群众创造良好的居住生活环境，惠及村民约2000人。</t>
  </si>
  <si>
    <t>2027年阳西县程村镇莲花村委会南新村基础设施补短板建设工程</t>
  </si>
  <si>
    <t>南新村村背建设挡土墙，高两米，长20米；村面前引水渠修复，长度约1公里，建设修复三面光水渠，宽约1米。</t>
  </si>
  <si>
    <t>加固安全隐患滑坡点，防止灾害发生，确保群众生命财产安全，改善农民农田水利的设施，疏通水渠，方便灌溉，提高农民种植积极，惠及村民约200人。</t>
  </si>
  <si>
    <t>2027年阳西县程村镇中西村委会入村主干道太阳能路灯安装建设工程</t>
  </si>
  <si>
    <t>辖区内8条自然村入村主干道各安装20盏路灯，共160盏。</t>
  </si>
  <si>
    <t>补齐基础设施短板，提供道路照明，解决人民群众生产、生活及出行的安全隐患问题，为人民群众创造良好的出行条件，惠及村民约1200人。</t>
  </si>
  <si>
    <t>2027年阳西县程村镇罗岗村委会村道扩宽工程</t>
  </si>
  <si>
    <t>530平方米村道硬底化，厚度18cm（路长约350米）、路旁挡土墙350米（清杂、绿植）、路灯安装。</t>
  </si>
  <si>
    <t>补齐基础设施短板，提供道路照明，解决人民群众生产、生活及出行的安全隐患问题，为人民群众创造良好的出行条件，惠及村民约3000人。</t>
  </si>
  <si>
    <t>2027年阳西县程村镇罗岗村委会河道水泵配套设施建设工程</t>
  </si>
  <si>
    <t>新建控制机房一座、新建潜水轴流泵抽水设备系统1套（含基础、管路、电控，单台 800m³/h，30kW）。</t>
  </si>
  <si>
    <t>河道强降雨短时间内汇集，雨水排泄不畅，利用抽水设施及时排洪，减少防汛排涝压力。</t>
  </si>
  <si>
    <t>2027年阳西县程村镇荔潭村委会基础设施补短板建设工程</t>
  </si>
  <si>
    <t>茶地尾村道路建设长150米，宽3米，厚12公分；新村村漫水桥路基加固厚度15公分、护栏建设长20米。</t>
  </si>
  <si>
    <t>以提升农村人居环境为核心，通过补齐巷道硬化短板，解决村民出行难问题，改善村容村貌，惠及村民约400人。</t>
  </si>
  <si>
    <t>2027年阳西县程村镇莲湖村委会企山仔村道路硬化建设工程</t>
  </si>
  <si>
    <t>企山仔村村口及村中巷道硬底化，共800米，宽3米，厚度15厘米。</t>
  </si>
  <si>
    <t>补齐基础设施短板，解决人民群众生产、生活及出行的安全隐患问题，为人民群众创造良好的出行条件，惠及村民约500人。</t>
  </si>
  <si>
    <t>2027年阳西县程村镇石龙村委会路灯建设工程</t>
  </si>
  <si>
    <t>上花山村、下花山村、文山㙟村、陈屋村路灯安装，道路全长1875米，路灯间隔25米，约需要75盏。</t>
  </si>
  <si>
    <t>提升乡村基础设施，提高村民生活质量及村庄环境，惠及村民约3000人。</t>
  </si>
  <si>
    <t>2027年阳西县程村镇坡尾村委会道路硬底化建设工程</t>
  </si>
  <si>
    <t>1.上黄竹村新建村道厚15cm,长708米，巷道厚12cm,长875米。
2.南泵村新建村道厚15cm,长769米，巷道厚12cm,长2472米。</t>
  </si>
  <si>
    <t>不断完善村庄环境，推动农村人居环境更加干净、整齐、有序、美观，惠及村民约300人。</t>
  </si>
  <si>
    <t>2027年阳西县程村镇平中村委会基础设施补短板建设工程</t>
  </si>
  <si>
    <t>禾仓村新建巷道硬底化：厚度12厘米、长400米、面积约2000平方米、鱼塘安全护栏长度200米；大车村新建道路硬底化：厚度15厘米、长1000米、面积约3500㎡。</t>
  </si>
  <si>
    <t>以提升农村人居环境为核心，通过补齐巷道硬化短板，解决村民出行难问题，改善村容村貌，惠及村民约1000人。</t>
  </si>
  <si>
    <t>阳西县自然资源局</t>
  </si>
  <si>
    <t>2027年阳西县程村镇绿化种植及管护项目</t>
  </si>
  <si>
    <t>对程村镇镇区、村庄等四旁五边绿植开展绿化种植及管护工作；本项目聚焦程村镇镇区、各行政村“四旁五边”重点区域，结合农村人居环境整治提升、绿美广东生态建设、“中国蚝乡”乡村振兴示范带建设要求，实施绿化补植新建与常态化管护，做到见缝插绿、应绿尽绿。</t>
  </si>
  <si>
    <t>提升乡村绿化质量及宜居环境水平，提高乡村绿化覆盖率，助力我镇“百千万工程”，持续巩固绿美广东生态建设和“中国蚝乡”乡村振兴示范带建设成效，切实提升程村段沿线道路绿化管护水平，建立常态化、专业化、规范化的长效管护机制。</t>
  </si>
  <si>
    <t>程村镇2027-2028年农村生活污水公共处理设施委托第三方统一运维管理服务项目</t>
  </si>
  <si>
    <t>覆盖程村镇需要运维的污水处理设施及配套管网、构筑物；农村生活污水收集系统和终端处理系统日常巡查、运行维护管理工作。</t>
  </si>
  <si>
    <t>以保障“三基本”（基本看不到污水横流、基本闻不到臭味、基本听不到村民怨言）为根本导向，全面承接治理（管控）运维，严格执行国家、广东省及阳西县农村生活污水治理运维标准，实现管控到位、整改彻底、成效持久。</t>
  </si>
  <si>
    <t>阳西县溪头镇片区组团农村环境整治管护项目</t>
  </si>
  <si>
    <t>统筹推进片区人居环境整治，建立长效农村保洁机制，持续扎实开展农村基础环境整治、生活垃圾治理、生活污水治理等，推动农村生活垃圾落实一体化管护，行政村巩固持续开展环境清理整治，确保农村群众直接受益。</t>
  </si>
  <si>
    <t>提升农村人居环境质量，改善人居环境条件，夯实美丽乡村建设基础。</t>
  </si>
  <si>
    <t>溪头镇农村饮水供水保障项目</t>
  </si>
  <si>
    <t>保障居民饮水安全问题</t>
  </si>
  <si>
    <t>溪头镇镇区常态化保洁管护项目</t>
  </si>
  <si>
    <t>建立镇区保洁常态化机制，提供农村低收入人口岗位，保持镇区人居环境干净整洁</t>
  </si>
  <si>
    <t>建立镇区保洁常态化机制，为农村低收入人口提供岗位，保持镇区人居环境干净整洁，提升群众幸福感。</t>
  </si>
  <si>
    <t>阳西县溪头镇污水处理厂运营管理项目</t>
  </si>
  <si>
    <t>运营污水处理厂，确保全镇污水得到有效处理，改善污水排放。</t>
  </si>
  <si>
    <t>改善污水处理能力，保障群众生活环境。</t>
  </si>
  <si>
    <t>阳西县溪头镇村片区组团培育蓝袍村委会竹元村、中间村人居环境整治项目</t>
  </si>
  <si>
    <t>补齐农村人居环境整治和基础设施短板，农房风貌管控4500平方米</t>
  </si>
  <si>
    <t>建设生态宜居美丽新农村，提高村民居住满意度、幸福度。</t>
  </si>
  <si>
    <t>阳西县溪头镇北寮村委会人居环境公共基础设施建设项目</t>
  </si>
  <si>
    <t>1.地面整治400m²；2.绿化种植2000m²；3.硬底化900m²；4.标志牌5个；5.路灯安装30盏；6.健身设施8套；7.低洼积水点改造和排水设施改造500m²；</t>
  </si>
  <si>
    <t>补齐基础设施短板，丰富村民的精神文化生活</t>
  </si>
  <si>
    <t>阳西县溪头镇那湖村委会公共基础设施建设项目</t>
  </si>
  <si>
    <t>1.路灯8盏；2.挡土墙210m；3.建设排水沟150m；4.C25硬底化12cm厚，790m²、15cm厚，290m²、18cm厚，492m²；5.地面整治814m²；6.健身设施8套；7.宣传牌5组；8.绿化种植1000平方米；9.安全防护栏110米；10.标志牌1个；11.雨水井7个；</t>
  </si>
  <si>
    <t>2027年溪头镇返贫监测基础保障项目</t>
  </si>
  <si>
    <t>溪头镇河道治理项目</t>
  </si>
  <si>
    <t>开对溪头镇90公里河道开展漂浮垃圾、水浮莲、枯枝杂草清捞清运工作</t>
  </si>
  <si>
    <t>保障河流通畅和群众生产用水，做好粮食安全生产工作维护河流生态。</t>
  </si>
  <si>
    <t>阳西县溪头镇石港村委会友文村人居环境整治建设项目</t>
  </si>
  <si>
    <t>1、树池20个；2、地面整治1000平方米；3、新建C25混凝土地面(12cm厚)641.73平方米；4、绿化种植；5、挡土墙81米；</t>
  </si>
  <si>
    <t>改善村容村貌环境，提升群众幸福感。</t>
  </si>
  <si>
    <t>溪头镇农田灌溉用水保障项目</t>
  </si>
  <si>
    <t>农田灌溉水源置换设备运行、检查、监测、养护及维修等</t>
  </si>
  <si>
    <t>保障群众生产用水，做好粮食安全生产工作。</t>
  </si>
  <si>
    <t>阳西县溪头镇村片区组团培育绿化后期管护项目</t>
  </si>
  <si>
    <t>对溪头镇村庄等四旁五边绿植开展绿化管护工作；对各行政村“四旁五边”重点区域，结合农村人居环境整治提升、绿美广东生态建设、实施绿化补植与常态化管护，做到见缝插绿、应绿尽绿。</t>
  </si>
  <si>
    <t>提升乡村绿化质量及宜居环境水平，提高乡村绿化覆盖率，持续巩固绿美广东生态建设，切实提升道路绿化管护水平，建立常态化、专业化、规范化的长效管护机制。</t>
  </si>
  <si>
    <t>阳西县溪头镇2027年村庄绿化项目</t>
  </si>
  <si>
    <t>对溪头镇村庄进行绿化</t>
  </si>
  <si>
    <t>开展村庄绿化提升，优化乡村生态环境，改善村容村貌，巩固绿化建设成效。</t>
  </si>
  <si>
    <t>溪头镇2027-2028年农村生活污水公共处理设施委托第三方统一运维管理服务项目</t>
  </si>
  <si>
    <t>覆盖溪头镇需要运维的污水处理设施及配套管网、构筑物；农村生活污水收集系统和终端处理系统日常巡查、运行维护管理工作。</t>
  </si>
  <si>
    <t>2027年阳西县溪头镇村庄保洁项目</t>
  </si>
  <si>
    <t>对辖区内各村庄开展村庄保洁工作，配备保洁队伍，完善垃圾处理设施</t>
  </si>
  <si>
    <t>增强我镇村庄环境卫生保洁，做好美丽乡村相关工作</t>
  </si>
  <si>
    <t>阳西县溪头镇驻镇帮镇扶村工作队工作经费</t>
  </si>
  <si>
    <t>用于溪头镇驻镇帮镇扶村工作队开展日常办公、学习培训、走访调研、会议、交通、宣传等方面的支出</t>
  </si>
  <si>
    <t>保障驻镇帮镇扶村工作正常开展，保障各项业务任务按时落实，提升工作推进效率，夯实业务工作基础</t>
  </si>
  <si>
    <t>阳西县溪头镇红埠村委会招荡㙟沟渠清淤工程</t>
  </si>
  <si>
    <t>沟渠清淤1530m</t>
  </si>
  <si>
    <t>阳西县溪头镇永安村民委员会后山尾村排水沟渠修复清淤项目</t>
  </si>
  <si>
    <t>排水沟渠清淤;长850m;宽1.6m;厚0.3m:排水沟渠修复基础C25混凝土15cm厚;修复壁墙120m;</t>
  </si>
  <si>
    <t>阳西县溪头镇白土村委会围厂村沟渠清淤修复工程</t>
  </si>
  <si>
    <t>清淤和挖深围厂旧取水点到农田点200米</t>
  </si>
  <si>
    <t>溪头镇白土村委会古井“神水”农耕文化修复工程</t>
  </si>
  <si>
    <t>对白土村委会古井进行修缮，做好人居环境整治</t>
  </si>
  <si>
    <t>保存古井历史风貌；传承历史文化，改善村容村貌环境，提升群众幸福感。</t>
  </si>
  <si>
    <t>阳西县溪头镇潮丰村委会垌仔山农田水利设施建设工程</t>
  </si>
  <si>
    <t>垌仔山接东村陂修复改造200米</t>
  </si>
  <si>
    <t>阳西县溪头镇金星村委会大坡村面前垌陂头新建、水利沟渠清淤修复工程</t>
  </si>
  <si>
    <t>新建陂头一座、沟渠清淤、修复800m</t>
  </si>
  <si>
    <t>阳西县溪头镇潮丰村委会黄牛陂农田水利沟渠建设工程</t>
  </si>
  <si>
    <t>建设黄牛陂潮口㙟段水泥三面光沟渠550米</t>
  </si>
  <si>
    <t>阳西县溪头镇㙟下村委会㙟下村排水沟渠建设工程</t>
  </si>
  <si>
    <t>新建沟渠三面见光120*80cm钢筋混凝土沟渠500m</t>
  </si>
  <si>
    <t>县自然资源局</t>
  </si>
  <si>
    <t>溪头镇滑桥村委会严村屋背山灾害隐患点整治工程</t>
  </si>
  <si>
    <t>建设挡土墙长91米、回填土440.42立方米、警示桩76条</t>
  </si>
  <si>
    <t>消除地质灾害隐患，保障居民人身财产安全。</t>
  </si>
  <si>
    <t>溪头镇白土村委会名木古树改造项目</t>
  </si>
  <si>
    <t>名木古树进行保护，周边人居环境整治</t>
  </si>
  <si>
    <t>保存名木古树历史风貌；传承历史文化，改善村容村貌环境，提升群众幸福感。</t>
  </si>
  <si>
    <t>阳西县溪头镇英厚村委会中心广场、文化广场提升项目</t>
  </si>
  <si>
    <t>1.安装φ200钢管管内浇筑混凝土安全防护栏192条；
2.安装大理石安全防护球86个；
3.安装消防活动安全护栏门2樘；
4.制作安装钢棚40㎡。</t>
  </si>
  <si>
    <t>阳西县上洋镇白石村委会姓林村、下尾村、新园村农房外立面建设项目</t>
  </si>
  <si>
    <t>姓林村、下尾村、新园村农房外立面风貌提升，约8000平方</t>
  </si>
  <si>
    <t>推动乡村环境质量改善，提升村容村貌，建设美丽宜居乡村，增强群众幸福感。同时，助力我镇“百千万工程”及乡村振兴高质量发展，为我镇“百千万工程”和乡村振兴高质量发展提供强有力的保障。</t>
  </si>
  <si>
    <t>阳西县上洋镇片区组团镇村环境整治管护项目</t>
  </si>
  <si>
    <t>提升镇村人居环境质量，改善人居环境条件，夯实美丽乡村建设基础，实现镇村环境共美。</t>
  </si>
  <si>
    <t>阳西县上洋镇菩提村委会凤田涵洞改造工程</t>
  </si>
  <si>
    <t>拆除旧涵，改建成 1-2.5x1.2m钢筋砼盖板涵(明涵)，涵长 6.5 米</t>
  </si>
  <si>
    <t>为切实解决人民群众生产、生活及出行的交通安全隐患问题，为人民群众创造良好的交通出行环境。同时，助力我镇“百千万工程”及乡村振兴高质量发展，为我镇“百千万工程”和乡村振兴高质量发展提供强有力的交通保障。</t>
  </si>
  <si>
    <t>阳西县上洋镇2027年特色农产品推广项目</t>
  </si>
  <si>
    <t>对上洋镇特色农产品进行推介宣传</t>
  </si>
  <si>
    <t>县工信局</t>
  </si>
  <si>
    <t>阳西县上洋镇区“三线”整治项目</t>
  </si>
  <si>
    <t>推进镇区三线落地，整治乱搭乱接线路，清理废弃线杆设备</t>
  </si>
  <si>
    <t>改善镇容镇貌；消除私拉乱接线路带来的安全隐患，提升镇区通信线路安全水平；保障群众通信使用条件。</t>
  </si>
  <si>
    <t>阳西县上洋镇驻镇帮镇扶村工作队经费</t>
  </si>
  <si>
    <t>保障驻镇工作日常开支，确保驻镇各项任务落实</t>
  </si>
  <si>
    <t>阳西县上洋镇上联村委会鹤岭路段滑坡点和附近路段隐患改造工程</t>
  </si>
  <si>
    <t>新建挡土墙约70米，护坡约100米等</t>
  </si>
  <si>
    <t>阳西县上洋镇2027年周新村委会湴坑仔村后垌陂建设工程</t>
  </si>
  <si>
    <t>建设湴坑仔村后垌陂约长20米、宽2米</t>
  </si>
  <si>
    <t>项目建成后，使湴坑仔村后垌100亩农田，有效解决干旱季节农田缺水问题，提高灌溉保证率，减少旱情对粮食生产的影响，稳定农作物收成，是保障本村农业生产的基础小型水利设施。</t>
  </si>
  <si>
    <t>阳西县上洋镇福湖村委会沟渠清淤项目</t>
  </si>
  <si>
    <t>沟渠清淤约5公里</t>
  </si>
  <si>
    <t>通过对淤积沟渠进行清淤疏浚，恢复和提升沟渠的引水、排洪能力，保障沿线农田灌溉用水和汛期行洪安全，保障粮食安全。</t>
  </si>
  <si>
    <t>阳西县上洋镇庚山村委会庆东村大塘下“三面光”灌溉沟建设项目</t>
  </si>
  <si>
    <t>大塘下300米“三面光”灌溉沟建设</t>
  </si>
  <si>
    <t>改善农民农田水利的设施，疏通水渠，方便灌溉，提高农民种植农作物的积极性</t>
  </si>
  <si>
    <t>阳西县上洋镇庚山村委会同古岭村坑仔、南门冲村老鼠坟涵洞建设项目</t>
  </si>
  <si>
    <t>建设同古岭村坑仔涵洞4米宽*5米长、南门冲村老鼠坟涵洞4米宽*5米长</t>
  </si>
  <si>
    <t>阳西县上洋镇南堡村委会路灯安装补充项目</t>
  </si>
  <si>
    <t>南堡村委会挂墙路灯安装，约320盏</t>
  </si>
  <si>
    <t>补齐基础设施短板，提供道路照明，解决人民群众生产、生活及出行的安全隐患问题，为人民群众创造良好的出行条件。同时，助力我镇“百千万工程”及乡村振兴高质量发展，为我镇“百千万工程”和乡村振兴高质量发展提供强有力的保障。</t>
  </si>
  <si>
    <t>阳西县上洋镇南堡村涵洞重建、道路硬底以及沟渠建设项目</t>
  </si>
  <si>
    <t>拆除旧涵，改建成2-1.5x2m钢筋砼盖板涵(明涵)，涵长6.5涵洞前后道路硬底约300米，以及涵洞周边沟渠建设约300米。</t>
  </si>
  <si>
    <t>阳西县上洋镇南山海村委会路灯安装项目</t>
  </si>
  <si>
    <t>采购安装约250盏路灯</t>
  </si>
  <si>
    <t>实现村庄灯火通明</t>
  </si>
  <si>
    <t>阳西县上洋镇沙湖村委会路灯安装补短板项目</t>
  </si>
  <si>
    <t>建设约250盏太阳能路灯</t>
  </si>
  <si>
    <t>完善乡村公共服务配套，提升村庄整体风貌，为乡村人居环境提质、乡村振兴建设提供硬件支撑。</t>
  </si>
  <si>
    <t>阳西县上洋镇沙湖村委会沟渠清淤项目</t>
  </si>
  <si>
    <t>沟渠清淤约10公里</t>
  </si>
  <si>
    <t>农田灌溉渠清淤，完善农田沟渠设施，改善群众农作条件</t>
  </si>
  <si>
    <t>阳西县上洋镇上联村委会盐灶前村和塘辽村路灯建设项目</t>
  </si>
  <si>
    <t>上联村委会盐灶前村和塘辽村建设100盏路灯</t>
  </si>
  <si>
    <t>改善村庄整体人居环境，补齐农村基础设施短板，缩小城乡基础公共服务差距。</t>
  </si>
  <si>
    <t>阳西县上洋镇上联村委会沟渠清淤项目</t>
  </si>
  <si>
    <t>上联村委会沟渠清淤约1.3公里</t>
  </si>
  <si>
    <t>方便村民农田提高生产、灌溉、减少土地撂荒，带动农民增收。</t>
  </si>
  <si>
    <t>阳西县上洋镇上联村委会垃圾屋项目</t>
  </si>
  <si>
    <t>上联村委会建设垃圾屋8米*4米</t>
  </si>
  <si>
    <t>美丽乡村建设为了方便村民垃圾堆放</t>
  </si>
  <si>
    <t>阳西县上洋镇石桥村委会石碇坡村大垌水陂头及涵洞建设项目</t>
  </si>
  <si>
    <t>建设石碇坡村大垌水陂头1个（长约6.5米，宽约2.1米）和拆除旧涵，改建成1-Ф0.5米的钢筋混凝土圆管涵，涵长6.5 米。</t>
  </si>
  <si>
    <t>为切实解决人民群众农业生产，保障人民群众农业成果收成，便于群众耕作。同时，助力我镇“百千万工程”及乡村振兴高质量发展，为我镇“百千万工程”和乡村振兴、农业生产高质量发展打下良好基础。</t>
  </si>
  <si>
    <t>阳西县上洋镇石桥村委会石碇坡村罗卜水陂头建设项目</t>
  </si>
  <si>
    <t>建设石碇坡村罗卜水陂头1个，长约5.5米，宽约3米。</t>
  </si>
  <si>
    <t>阳西县上洋镇石桥村委会石碇坡、鸡罩坡村灌溉沟渠建设项目</t>
  </si>
  <si>
    <t>建设三面光沟渠800米</t>
  </si>
  <si>
    <t>阳西县上洋镇石桥村委会村道路灯安装项目</t>
  </si>
  <si>
    <t>村域村道、巷道路灯安装约200套</t>
  </si>
  <si>
    <t>阳西县上洋镇南山岭村委会东风螺养殖基地示范建设项目</t>
  </si>
  <si>
    <t>建设10亩东风螺示范养殖池</t>
  </si>
  <si>
    <t>打响东风螺品牌，提升市场竞争力，推动产业升级，延伸产业链，提高村集体收入。</t>
  </si>
  <si>
    <t>阳西县上洋镇南山岭村委会村内路灯安装项目</t>
  </si>
  <si>
    <t>村中道路安装路灯约250套</t>
  </si>
  <si>
    <t>亮化、美化提升村庄宜居环境</t>
  </si>
  <si>
    <t>阳西县上洋镇乡道村道补短板项目</t>
  </si>
  <si>
    <t>修复或改造全镇辖区内存在的安全隐患点，更换或新增安全护栏等安全防护设施</t>
  </si>
  <si>
    <t>解决生产、生活及出行的安全隐患，为人民群众创造良好的出行条件。</t>
  </si>
  <si>
    <t>阳西县上洋镇上洋村委会766乡道路灯项目</t>
  </si>
  <si>
    <t>建设乡村路灯约230盏</t>
  </si>
  <si>
    <t>提高出行安全保障，提升乡村生活质量。</t>
  </si>
  <si>
    <t>阳西县上洋镇上洋村委会农田沟渠清淤项目</t>
  </si>
  <si>
    <t>农田沟渠清淤约10000米</t>
  </si>
  <si>
    <t>保证农田灌溉和水利设施使用的正常运行，提高生产种植质量。</t>
  </si>
  <si>
    <t>上洋镇2027-2028年农村生活污水公共处理设施委托第三方统一运维管理服务项目</t>
  </si>
  <si>
    <t>覆盖上洋镇需要运维的污水处理设施及配套管网、构筑物；农村生活污水收集系统和终端处理系统日常巡查、运行维护管理工作。</t>
  </si>
  <si>
    <t>阳西县上洋镇消防安全补短板项目</t>
  </si>
  <si>
    <t>规范建成标准化专职消防队，对存在的破损、报废装备进行更换，夯实消防救援基础</t>
  </si>
  <si>
    <t>切实补齐我镇基层消防救援装备短板，夯实乡镇应急救援力量基础，保障辖区突发事件能够快速响应、高效处置，全面提升我镇初起火灾扑救和综合应急救援能力。</t>
  </si>
  <si>
    <t>县委宣传部</t>
  </si>
  <si>
    <t>上洋镇风电小镇文旅驿站文化新空间项目</t>
  </si>
  <si>
    <t>采购一批阅览书桌、书架、宣传文化标语、海上风电科普展板等及一批书籍</t>
  </si>
  <si>
    <t>充分利用风电小镇旅游资源，打造便民惠民、共建共享的综合性文化新空间，提升群众享受文化服务的便捷度和满意度。</t>
  </si>
  <si>
    <t>上洋镇电商小村共享直播间硬件设施提质项目</t>
  </si>
  <si>
    <t>购置电脑、摄像机、便携式麦克风、补光灯等一系列直播器材</t>
  </si>
  <si>
    <t>打造区域公共品牌“上洋优选”，将本地零散的优质农产品整合起来。不断拓展平台功能，积极布局农文旅，充分发挥综合优势，让“上洋优选”优质农产品抱团“走出去”，推动更多本土农特产品“组团出道”，带动村民增收致富。</t>
  </si>
  <si>
    <t>阳西县上洋镇2027年村庄绿化种植及管护项目</t>
  </si>
  <si>
    <t>实施全镇村庄绿化种植及管护提升，统筹村庄道路、广场、房前屋后、闲置地块绿化栽植与补植，加强绿化苗木管护养护，推动绿化风貌与片区周边村庄统筹联动、连片提质</t>
  </si>
  <si>
    <t>提升村庄绿化覆盖率，持续改善农村人居环境，健全绿化长效管护机制，推动片区村庄绿化风貌协同提质，助力镇村组团联动发展，加快推进乡村全面振兴，切实增强群众获得感、幸福感，赋能全镇 “百千万工程” 走深走实。</t>
  </si>
  <si>
    <t>阳西县上洋镇2027年河道管护项目</t>
  </si>
  <si>
    <t>围绕镇村片区水系统筹治理，对全镇 80km 河道、10 座水库及主干沟渠开展漂浮垃圾、水浮莲清理整治，落实河湖常态化管护，实现全域水环境连片提质。</t>
  </si>
  <si>
    <t>保障全镇河道、水库、沟渠行洪排涝通畅，保持水域岸线干净整洁，健全河湖管护长效机制，推动片区水环境协同改善，筑牢农村水生态底色，助力镇村组团高质量发展，切实提升群众人居幸福感，推动全镇 “百千万工程” 落地见效。</t>
  </si>
  <si>
    <t>阳西县上洋镇2027年公共外环境病媒生物防制项目</t>
  </si>
  <si>
    <t>开展病媒生物防制服务和四防设施安装等</t>
  </si>
  <si>
    <t>降低病媒生物密度，提升四防设施覆盖率，改善环境卫生质量，增强居民健康意识，促进社会经济效益</t>
  </si>
  <si>
    <t>2027年驻沙扒镇帮镇扶村工作队工作经费</t>
  </si>
  <si>
    <t>驻镇工作队开展办公、学习培训、走访调研、住宿房租等</t>
  </si>
  <si>
    <t>阳西县沙扒镇村片区组团培育渡头村海仔湖边坡加固及修复工程</t>
  </si>
  <si>
    <t>堤坝修复、混凝土毛石边坡支护、铺防浪石、景观休闲平台等。</t>
  </si>
  <si>
    <t>开展边坡整治加固，消除安全隐患，保障群众出行，沿线提升环境整治水平，推进沙扒镇村片区组团培育行动。</t>
  </si>
  <si>
    <t>就业务工、其他</t>
  </si>
  <si>
    <t>沙扒镇镇区背街小巷“三线”治理项目</t>
  </si>
  <si>
    <t>结合街巷实际条件，因地制宜增设弱电公共共享路由，统筹规范三大运营商、广电弱电线路，整治私拉乱接现象，梳理规整架空线缆，清拆废弃残线，消除空中线缆安全隐患。</t>
  </si>
  <si>
    <t>消除安全隐患，提升镇区人居环境风貌，配套美丽圩镇、“百千万工程”、中心镇现代化建设。</t>
  </si>
  <si>
    <t>阳西县沙扒镇新光渔委会巷道雨污分流管网铺设项目</t>
  </si>
  <si>
    <t>巷道雨污分流管网铺设等</t>
  </si>
  <si>
    <t>完善圩镇区管网建设，完善道路硬底化等。</t>
  </si>
  <si>
    <t>阳西县沙扒镇来福园墨秀路道路两侧提升改造项目</t>
  </si>
  <si>
    <t>墨秀路两侧提升、党群服务中心周边提升、边坡整治、路面硬底化、标识标线等</t>
  </si>
  <si>
    <t>开展美丽宜居村庄建设，提升群众生活环境</t>
  </si>
  <si>
    <t>阳西县沙扒镇来福园村共塘边坡改造项目</t>
  </si>
  <si>
    <t>砌石挡土墙约150米、水泥仿木纹围栏约300米等</t>
  </si>
  <si>
    <t>开展村庄隐患整治，保护群众生活生产安全</t>
  </si>
  <si>
    <t>阳西县沙扒镇来福园村单塘边坡改造项目</t>
  </si>
  <si>
    <t>砌石挡土墙约300米、水泥仿木纹围栏约500米等</t>
  </si>
  <si>
    <t>阳西县沙扒镇村片区组团培育前步村委会下南命村连接月亮湾旅游区道路硬底化补短板建设工程</t>
  </si>
  <si>
    <t>路段长500米，厚0.15米，3000平方米等。</t>
  </si>
  <si>
    <t>完善滨海旅游区和海水养殖运输基础设施，推进沙扒镇村片区组团培育行动。</t>
  </si>
  <si>
    <t>阳西县沙扒镇乌石头村委会新党群服务中心周边巷道硬底化工程</t>
  </si>
  <si>
    <t>雨污分流管铺设，空地绿化，路面硬底化等。</t>
  </si>
  <si>
    <t>完善巷道硬底化与绿化，方便群众出行。</t>
  </si>
  <si>
    <t>阳西县沙扒镇乌石头村委会赤坎头新党群服务中心生活污水排放管网铺设项目</t>
  </si>
  <si>
    <t>生活污水、雨水分流管铺设收纳污水等。</t>
  </si>
  <si>
    <t>完善党群服务中心管网铺设，解决村民排水排污实际困难，推进沙扒镇村片区组团培育行动。</t>
  </si>
  <si>
    <t>阳西县沙扒镇镇区污水管网及配套设施运维管护项目（2026-2028年）</t>
  </si>
  <si>
    <t>实施生活污水处理“厂网一体”，委托同一间公司同时负责污水处理厂和管网运维，负责镇区所有污水提升泵站及管网日常维修管护。</t>
  </si>
  <si>
    <t>改善区域人居环境品质，推进沙扒镇村片区组团培育行动，助力推动中心镇现代化建设。</t>
  </si>
  <si>
    <t>阳西县沙扒镇烟墩岭边坡隐患点治理工程</t>
  </si>
  <si>
    <t>拟对烟墩岭周边边坡隐患点进行全面整治，通过削坡减载、格构锚固、截排水系统及喷播复绿等综合措施，消除地质灾害隐患风险，保障周边居民安全，同时修复山体生态景观。</t>
  </si>
  <si>
    <t>保障群众生命财产安全，改善区域人居环境品质，同步修复山体生态景观，与周边炮台岭公园、滨海旅游带风貌有机衔接，推进沙扒镇村片区组团培育行动。</t>
  </si>
  <si>
    <t>沙扒镇2027-2028年农村生活污水公共处理设施委托第三方统一运维管理服务项目</t>
  </si>
  <si>
    <t>依据全镇现有污水处理设施数量、污水处理设施日常巡检、设备养护、污泥清运、药剂更换、设备维修、常态化运维保障等工作</t>
  </si>
  <si>
    <t>阳西县沙扒镇片区组团镇村环境整治管护项目</t>
  </si>
  <si>
    <t>县卫生健康局</t>
  </si>
  <si>
    <t>阳西县沙扒镇公共外环境病媒生物防制项目</t>
  </si>
  <si>
    <t>投放灭蚊灭虫药剂防止蚊媒孳生，加强对镇区内蚊、蝇、鼠、蟑螂、蚤等病媒生物的预防控制，减少病媒生物危害；安装防蚊闸，把蚊媒密度控制在安全水平</t>
  </si>
  <si>
    <t>创造社会效益，通过开展病媒生物防制有效降低“鼠、蟑螂、蚊、蝇”四害密度，防止各种虫媒传染性疾病的发生和传播，保障人民群众的身体健康。</t>
  </si>
  <si>
    <t>阳西县沙扒镇健康主题公园路灯安装项目</t>
  </si>
  <si>
    <t>新建8米杆一体化太阳能路灯</t>
  </si>
  <si>
    <t>保障群众夜间出行安全，降低安全隐患</t>
  </si>
  <si>
    <t>阳西县沙扒镇工业大道道路沿线提升项目</t>
  </si>
  <si>
    <t>护坡美化、广告墙彩绘布，荒地开垦，绿化种植等</t>
  </si>
  <si>
    <t>提升镇村人居环境质量，改善人居环境条件，提升绿化水平。</t>
  </si>
  <si>
    <t>阳西县沙扒镇渡头村道路硬底化补短板项目</t>
  </si>
  <si>
    <t>硬底化12cm厚8000㎡，硬底化15cm厚7500㎡，硬底化18cm厚3937㎡等</t>
  </si>
  <si>
    <t>完善农村道路交通基础设施，改善群众出行条件，方便生产生活。</t>
  </si>
  <si>
    <t>沙扒镇来福园村委会灌排水沟整治项目</t>
  </si>
  <si>
    <t>混凝土挡土墙400m，清淤，清表，DN300mm波纹管480m，钢筋水泥盖板300m等</t>
  </si>
  <si>
    <t>完善排水设施，消除水体黑臭问题，改善周边水环境</t>
  </si>
  <si>
    <t>2027年驻儒洞镇帮镇扶村工作队经费</t>
  </si>
  <si>
    <t>2027年儒洞镇村庄保洁项目</t>
  </si>
  <si>
    <t>增强农村生活垃圾处理和村庄环境卫生保洁，美化村庄环境，有效提升处理全镇生活垃圾水平。</t>
  </si>
  <si>
    <t>2027年儒洞镇农村生活污水公共处理设施委托第三方统一运维管理服务项目</t>
  </si>
  <si>
    <t>对儒洞镇范围内需运维的污水处理设施、配套管网及构筑物，开展农村生活污水收集与终端处理系统的日常巡查、运行维护管理。</t>
  </si>
  <si>
    <t>持续开展辖区污水处理设施、管网构筑物及农村生活污水收处系统巡查运维，保障设施正常稳定运转，提升农村污水治理水平，改善片区人居环境。</t>
  </si>
  <si>
    <t>2027年阳西县儒洞镇公共外环境病媒生物防制项目</t>
  </si>
  <si>
    <t>对镇区内鼠、蚊、蝇、蟑螂、蚤等病媒生物的预防控制，减少病媒生物危害；加装必要的防护设施，阻挡病媒生物与人的接触来减少危害，降低病媒生物密度。</t>
  </si>
  <si>
    <t>创造社会效益，通过开展病媒生物防制有效降低“鼠、蟑螂、蚊、蝇”四害密度，防止各种虫媒传染性疾病的发生和流行，保障人民群众的身体健康。增强居民的幸福感和归属感。</t>
  </si>
  <si>
    <t>县政法委</t>
  </si>
  <si>
    <t>2027年儒洞镇重点场所安全设施采购项目</t>
  </si>
  <si>
    <t>在昌利广场、华强广场、边海广场、马山公园、寿场市场采购防撞设施和摄像监控</t>
  </si>
  <si>
    <t>完成昌利、华强、边海广场、马山公园、寿场市场防撞设施与监控采购安装，实现全域安防无盲区，降低冲撞、治安隐患，设备验收合格率100%，提升区域安全管理水平。</t>
  </si>
  <si>
    <t>2027年儒洞镇水环境治理项目</t>
  </si>
  <si>
    <t>对儒洞河、车天河和烟头河三条镇主要河道（合计35公里）进行清理整治，疏通淤积河道，清理河道障碍物。</t>
  </si>
  <si>
    <t>完成35公里河道水环境治理，保障河流清澈、畅通，改善水生态、提升河岸沿线农田（鱼塘）取水灌溉效率。</t>
  </si>
  <si>
    <t>其他、就业务工</t>
  </si>
  <si>
    <t>2027年儒洞镇人居环境整治提升采购项目</t>
  </si>
  <si>
    <t>采购110个塑料垃圾桶（240L)、2000个塑料垃圾桶（30L）补齐镇村人居环境整治短板</t>
  </si>
  <si>
    <t>持续深化全镇生活垃圾分类治理，健全垃圾分类长效管护机制，打造垃圾分类示范样板。</t>
  </si>
  <si>
    <t>2027年阳西县儒洞镇区“三线”整治项目</t>
  </si>
  <si>
    <t>儒洞镇商贸区人流和商铺、住宅比较密集，镇区的主要商业街道“三线”杂乱、老旧废弃、私拉乱接现象较多，影响镇容镇貌和消防、交通安全。拟对儒洞镇区主要街道沿线及重要十字路口的“三线”实施整治。</t>
  </si>
  <si>
    <t>使我镇“三线”整治质量大幅提升，达到“安全、规整、美观”的目标，助力我县“百千万工程”高质量发展。</t>
  </si>
  <si>
    <t>县残疾人联合会</t>
  </si>
  <si>
    <t>2027年儒洞镇村(社区）党群服务中心无障碍和适老化改造</t>
  </si>
  <si>
    <t>对全镇14个村(社区）党群服务中心开展无障碍和适老化改造，出入口拆除高台阶，改建无障碍缓坡并加装扶手，消除地面高差，门口做防滑处理，保障轮椅、助行器通行，卫生间加装扶手等</t>
  </si>
  <si>
    <t>完成全镇14个村（社区）党群服务中心无障碍及适老化改造，优化出入口、卫生间设施，消除通行障碍，保障老年及行动不便群众便捷办事，提升党群服务阵地便民服务水平。</t>
  </si>
  <si>
    <t>2027年儒洞镇农产品质量安全检测站建设项目</t>
  </si>
  <si>
    <t>实验室装修（建设面积30平方米）、实验室仪器购买、耗材购买等</t>
  </si>
  <si>
    <t>建成儒洞镇农产品质量安全检测站，补齐基层检测设施短板，提升农产品检测监管能力，强化源头风险防控，守护群众食用安全，助推本地农产品提质增效，服务乡村产业发展。</t>
  </si>
  <si>
    <t>2027年儒洞镇乡村公共直播间（电商直播基地）提升项目</t>
  </si>
  <si>
    <t>采购直播电脑、补光灯、声卡等直播硬件设备；购置展示柜、货架，打造农特产品展示区；配置教学一体机、课桌椅等实训设备及培训资料，建成电商人才实训基地。</t>
  </si>
  <si>
    <t>配齐直播、展示及电商实训设备，搭建农特产品展示及电商实训阵地，培育本土电商人才，拓宽本地农特产品销售渠道。</t>
  </si>
  <si>
    <t>2027年儒洞镇乡风文明提质增效项目</t>
  </si>
  <si>
    <t>1.开展文化活动。2.对镇村宣传栏、进行修缮更新。3.举办文明树新风活动，健全红白理事会等群众自治组织，完善村规民约，培育文明乡风民风。</t>
  </si>
  <si>
    <t>到2027年12月底，预计举办12场“我们的节日”主题活动；更新30处宣传栏内容，新增14处先进事迹类宣传栏；举办4场文明树新风活动</t>
  </si>
  <si>
    <t>2027年儒洞镇商贸区、居民区及村庄环境提质增效项目</t>
  </si>
  <si>
    <t>统筹推进片区人居环境整治，健全镇村保洁长效机制，抓实生活垃圾、生活污水治理，落实圩镇垃圾一体化管护，常态化开展行政村环境整治，切实保障群众直接受益。</t>
  </si>
  <si>
    <t>完善镇村保洁长效机制，推进垃圾污水治理，改善人居环境，实现群众环境获得感持续提升。</t>
  </si>
  <si>
    <t>2027年儒洞镇儒洞社区后街至西华区（河船）排洪排水沟修复项目</t>
  </si>
  <si>
    <t>对排洪排水沟进行彻底整治，清掏沟内多年淤积的杂物淤泥，恢复排洪排水功能，并修复破损、塌陷的覆盖面板</t>
  </si>
  <si>
    <t>清淤修复排洪沟300米，解决内涝积水问题，消除蚊虫孳生地，保障3000名群众出行安全，确保安全度汛。</t>
  </si>
  <si>
    <t>2027年儒洞镇儒洞社区危房拆除项目</t>
  </si>
  <si>
    <t>对12栋危房实行拆除，并清运建筑垃圾、平整场地，进一步改善人居环境。</t>
  </si>
  <si>
    <t>拆除12栋危房，消除倒塌隐患，保障周边群众生命安全，清运垃圾平整场地，改善人居环境。</t>
  </si>
  <si>
    <t>2027年儒洞联围大村段背水坡滑坡修复项目</t>
  </si>
  <si>
    <t>对儒洞联围大村段300米背水坡滑坡部分进行修复，完善排水设施。</t>
  </si>
  <si>
    <t>完成300米堤防背水坡滑坡修复，改善乡村基础设施，提升防洪能力</t>
  </si>
  <si>
    <t>2027年儒洞镇大村村委会水毁工程修缮项目</t>
  </si>
  <si>
    <t>儒洞镇大村村委会大村新坝垌堤围崩塌80米，堤围打桩填土加固项目</t>
  </si>
  <si>
    <t>筑牢防洪抗汛安全屏障，保护农田灌溉与耕地安全，稳定农业生产基础，消除堤围周边安全隐患，便利村民日常通行。</t>
  </si>
  <si>
    <t>2027年儒洞镇福安村委会搭枧村尖岗坑农田水利配套设施升级改造工程项目</t>
  </si>
  <si>
    <t>农田水利升级改造，重建搭枧村尖岗坑陂头和新建硬底化道路。</t>
  </si>
  <si>
    <t>完善村级农田水利和田间基础设施，有效改善农田灌溉条件与耕作通行条件，减少农业生产损耗，提升耕地产出能力，带动村级农业产业提质增效、稳定增产增收。</t>
  </si>
  <si>
    <t>2027年儒洞镇河洞村产业配套建设项目</t>
  </si>
  <si>
    <t>牛尾忽等自然村3个水陂陂头修复及产业道路建设</t>
  </si>
  <si>
    <t>通过修复或新建农业产业水利设施及产业道路，解决项目区农业灌溉难、运输难的问题，改善农业生产条件，降低生产成本，提高农业综合生产能力，促进特色农业产业发展，带动当地农民增收，为乡村产业振兴提供坚实的硬件保障。</t>
  </si>
  <si>
    <t>2027年儒洞镇驹龙村巷道硬底化建设项目</t>
  </si>
  <si>
    <t>驹前村、龙尾村、门潭村巷道2公里硬底化建设</t>
  </si>
  <si>
    <t>实施村内巷道硬底化补短板建设，解决路面坑洼泥泞、通行不畅问题，改善村民出行条件、提升村容村貌，巩固人居环境整治成效，切实提高群众幸福感和满意度。</t>
  </si>
  <si>
    <t>2027年儒洞镇驹龙村污水整治项目</t>
  </si>
  <si>
    <t>驹前村西边污水池、龙尾村西池和门潭村东西池，共建设620米三面见光硬底化排沟</t>
  </si>
  <si>
    <t>实施农村污水管网铺设、设施改造、沟渠清淤及排污乱象整治，补齐村级污水治理短板，杜绝污水直排、沟渠黑臭淤积问题，提升乡村水环境与人居质量，夯实生态振兴根基，提升群众满意度。</t>
  </si>
  <si>
    <t>2027年儒洞镇南洞村委会南山村至上石碇村段道路硬底化建设项目</t>
  </si>
  <si>
    <t>南洞村委会南山村至上石碇村建设硬底化2000米</t>
  </si>
  <si>
    <t>完成南洞村委会南山村至上石碇村2000米村道硬底化建设，完善农村道路交通基础设施，改善群众出行条件，方便生产生活，提升乡村人居环境与通行保障能力。</t>
  </si>
  <si>
    <t>2027年儒洞镇三教村委会新建铁棚收购点项目</t>
  </si>
  <si>
    <t>收购点搭建100平方米铁棚、180平方米地面硬化及增设排水系统</t>
  </si>
  <si>
    <t>铁棚搭建+地面硬化+排水系统属于常规基建，本地施工队可承接；收购荔枝、辣椒、花生等农作物，收取租金，配套水电、垃圾清运服务，运营模式清晰。</t>
  </si>
  <si>
    <t>2027年儒洞镇三教村委会通往儒洞Y762乡道堪垌段新建挡土墙及安装护栏项目</t>
  </si>
  <si>
    <t>新建3米高挡土墙（长度110米）可稳固边坡，安装波形梁钢护栏（120米）</t>
  </si>
  <si>
    <t>项目建设完成后能有效防止车辆冲出路基，技术成熟且为农村公路安全防护标配。契合“乡村道路安全隐患治理”政策，降低交通事故率，保障村民出行安全，社会效益显著。</t>
  </si>
  <si>
    <t>2027年儒洞镇三教村委会三教坑道路硬化项目</t>
  </si>
  <si>
    <t>对三教坑路口至荔枝收购点路段进行硬底化改造，全长350米，路面宽3.5米-4米</t>
  </si>
  <si>
    <t>对原有路基进行平整压实，修复破损涵洞，确保荔枝成熟期大型运输车辆畅通无阻，降低果品运输损耗。</t>
  </si>
  <si>
    <t>2027年儒洞镇石楼村面前垌水渠建设项目</t>
  </si>
  <si>
    <t>实施约1000米“三面光”农田灌排水渠硬化提升改造</t>
  </si>
  <si>
    <t>通过完善农田排水渠设施，提升暴雨期排涝能力，减少农作物涝灾，防止雨水浸淹周边民房，保障农业生产及群众住房安全。</t>
  </si>
  <si>
    <t>2027年儒洞镇石楼村坝头岭道路边坡整治项目</t>
  </si>
  <si>
    <t>实施边坡挡土墙、护坡及排水配套防护工程建设</t>
  </si>
  <si>
    <t>消除乡村道路边坡安全隐患，保障村民出行以及农渔物资运输安全。项目用工优先吸纳村内帮扶群体务工，提供就业岗位，促进村民增收，切实解决村民出行安全的急难愁盼。</t>
  </si>
  <si>
    <t>2027年儒洞镇新村村新河仔农田水渠升级改造工程项目</t>
  </si>
  <si>
    <t>农田水利升级改造，水渠清淤扩宽，建设三面光</t>
  </si>
  <si>
    <t>实施农田水渠加宽改造，提升灌溉输水能力，保障农田供水，提高农民收入，优化撂荒田复耕复种条件，确保粮食安全生产</t>
  </si>
  <si>
    <t>2027年儒洞镇新村长北坡至烟头河硬底化道路新建工程项目</t>
  </si>
  <si>
    <t>在新村长北坡至烟头河新建硬底化道路（约200米）</t>
  </si>
  <si>
    <t>打通最后一公里，优化农民安全生产，加速机械化建设，促进农民增产增收，优化撂荒田复耕复种条件，确保粮食安全生产</t>
  </si>
  <si>
    <t>2027年儒洞镇新桥村委会巴斗村水产养殖观光基础设施配套项目</t>
  </si>
  <si>
    <t>新建巴斗下回河沿岸实施800米道路硬底化改造，同步建设护坡、排水等防护配套设施，完善水产养殖观光片区基础硬件。</t>
  </si>
  <si>
    <t>建改善水产养殖区交通通行条件，提高鱼苗、水产品运输效益，惠及周边养殖农户，提升产业发展基础条件，方便群众生产出行，解决安全隐患。</t>
  </si>
  <si>
    <t>2027年儒洞镇蓝田村委会农庄村白港垌塘提升建设工程</t>
  </si>
  <si>
    <t>建设塘边围墙和护栏及人行道等基础设施建设</t>
  </si>
  <si>
    <t>建成塘边围墙、护栏及人行道设施，强化塘边安全防护，改善通行条件，提升周边人居环境质量。</t>
  </si>
  <si>
    <t>2027年儒洞镇寿场村主干道陈永鲜果园路口至打布坑农田路段硬底化项目</t>
  </si>
  <si>
    <t>村主干道陈永鲜果园路口至打布坑农田路段1000米硬底化</t>
  </si>
  <si>
    <t>改善农户生产、运输条件，完善道路配套设施，降低物流成本，便利农产品外运，助力特色农产品拓销增收。</t>
  </si>
  <si>
    <t>2027年儒洞镇寿场村主干道边红坎仔至下坡农田边硬底化项目</t>
  </si>
  <si>
    <t>村主干道边红坎仔至下坡农田边400米硬底化</t>
  </si>
  <si>
    <t>阳西县塘口镇2027年驻镇帮扶工作经费</t>
  </si>
  <si>
    <t>用于开展日常办公、学习培训、宣传等方面支出</t>
  </si>
  <si>
    <t>保障工作队日常工作正常开展</t>
  </si>
  <si>
    <t>阳西县塘口镇防止返贫监测基础保障项目</t>
  </si>
  <si>
    <t>阳西县塘口镇马山村民委员会梅花地村阳西县人民民主政府纪念亭周边基础设施建设工程</t>
  </si>
  <si>
    <t>硬底化长1000米宽2米厚15厘米、建设水陂一座（5米跨度）挡土墙22米</t>
  </si>
  <si>
    <t>擦亮本地红色名片、改善群众居住条件、提升红色示范村整体风貌。</t>
  </si>
  <si>
    <t>阳西县塘口镇马山村民委员会马山水陂灌溉项目</t>
  </si>
  <si>
    <t>建设水陂一座（30米跨度）挡土墙150米</t>
  </si>
  <si>
    <t>通过加强农田水利建设,促进农业增效,农民增收,改善农业生产条件和农村生态环境。</t>
  </si>
  <si>
    <t>阳西县塘口镇马山村委会葵垌村、福建村、凤头计村、英南村、梅花地村人居环境整治工程</t>
  </si>
  <si>
    <t>村道硬底化1893.41平方米、18厘米厚；巷道硬底化1650.72平方米、12厘米厚；地面硬底化1239.86平方米、18厘米厚；地面硬底化72平方米、12厘米厚；晒谷场硬底化1063.1平方米、18厘米厚；毛石挡土墙48.5米、1.5m高；毛石挡土墙15.9米、1.7m高；毛石挡土墙45.79米、1.2m高；地面改造提升872.12平方米；广场提升改造1798平方米；成品建身设施10套；新建树池（直径2m）10个；成品石桌凳4套；地面铺装35.76平方米；钢筋混凝土盖板45.79米、12cm厚；原有道路扩宽1.5m 68平方米；钢筋混凝土仿木护栏45.79米；污水井13个；污水管DN300双壁波纹管723m；污水入户管DN160 PVC—U管道320m；一体化污水处理池1座</t>
  </si>
  <si>
    <t>阳西县塘口镇竹迳村委会白石头光窗却水渠建设工程</t>
  </si>
  <si>
    <t>新建排洪渠A段长90m，高2.8m，宽3m；新建排洪渠B段长250m，高3.5m，宽10m；新建排洪渠C段长20m，高3.5m，宽10m，外购土回填修复约8000立方米</t>
  </si>
  <si>
    <t>阳西县塘口镇周南村委会王村仔石角岭水渠修复工程</t>
  </si>
  <si>
    <t>拆除原有渠道及挡土墙长25米，新建挡土墙及渠道长25米，宽1.15米，高2.8米，单边墙高4.6米，打松木桩六排，回填土修复边坡</t>
  </si>
  <si>
    <t>阳西县塘口镇河道防洪防汛漂浮物清理项目</t>
  </si>
  <si>
    <t>对塘口镇范围内合计长度约71.5公里河道开展防洪防汛，清理漂浮垃圾、水浮莲、枯枝杂草等，提升河道行洪能力</t>
  </si>
  <si>
    <t>完成全镇约71.5公里河道防洪防汛漂浮物清理，保障河道行洪安全畅通</t>
  </si>
  <si>
    <t>阳西县塘口镇同由村委会路灯安装项目</t>
  </si>
  <si>
    <t>安装路灯80套</t>
  </si>
  <si>
    <t>消除夜间出行安全盲区，保障村民夜间出行、晚归务工人员通行安全。</t>
  </si>
  <si>
    <t>阳西县塘口镇牛南村委会牛尾石村水渠建设工程</t>
  </si>
  <si>
    <t>混凝土渠道长330米，宽0.6米</t>
  </si>
  <si>
    <t>阳西县塘口镇牛南村委会牛尾石村基础设施建设项目</t>
  </si>
  <si>
    <t>村道硬底化长350米，宽3.5米,厚18cm；巷道硬底化共2200平方米，厚12cm，挡土墙建设L=110米，高1.5米</t>
  </si>
  <si>
    <t>阳西县塘口镇车湖村委会塘一村灌溉水渠建设项目</t>
  </si>
  <si>
    <t>修建一条长300米宽80厘米，高80厘米三面光混凝土灌溉水渠</t>
  </si>
  <si>
    <t>阳西县塘口镇平西村委会集中供水补短板项目</t>
  </si>
  <si>
    <t>DN200波纹管756米、DN160波纹管586米、新建阀门井5座</t>
  </si>
  <si>
    <t>补齐农村集中供水基础设施短板，提升供水稳定性与供水保障能力，保障群众饮用水安全</t>
  </si>
  <si>
    <t>阳西县塘口镇高新村委会垌一村基础设施建设项目</t>
  </si>
  <si>
    <t>道路硬底化、污水管网铺设</t>
  </si>
  <si>
    <t>阳西县塘口镇横山村委会万村人居环境整治建设项目</t>
  </si>
  <si>
    <t>补齐农村人居环境整治和基础设施短板，农房风貌管控6000平方米</t>
  </si>
  <si>
    <t>阳西县塘口镇周南村委会人居环境整治建设项目</t>
  </si>
  <si>
    <t>补齐农村人居环境整治和基础设施短板，农房风貌管控7280平方米</t>
  </si>
  <si>
    <t>阳西县塘口镇上垌村委会人居环境整治建设项目</t>
  </si>
  <si>
    <t>补齐农村人居环境整治和基础设施短板，农房风貌管控4200平方米</t>
  </si>
  <si>
    <t>阳西县塘口镇下垌村委会人居环境整治建设项目</t>
  </si>
  <si>
    <t>补齐农村人居环境整治和基础设施短板，农房风貌管控3750平方米</t>
  </si>
  <si>
    <t>阳西县塘口镇同由村片区组团溯溪康养项目</t>
  </si>
  <si>
    <t>内容:三甲河桥至大陂村道路拓宽，生态停车场、民宿、农家乐、商业街及配套设施。</t>
  </si>
  <si>
    <t>盘活农村闲置农房资源，打造溯溪特色乡村民宿，丰富镇域乡村旅游业态，吸引游客进村消费，带动村民就近务工就业，拓宽村集体与群众增收渠道，助力乡村文旅产业发展。</t>
  </si>
  <si>
    <t>阳西县塘口镇刘子校故居修缮及布展项目</t>
  </si>
  <si>
    <t>对刘子校故居进行修缮，并进行布展，系统梳理宣传横山村村史发展、乡贤名人先进事迹。</t>
  </si>
  <si>
    <t>修缮保护历史建筑刘子校故居，征集整理文史资料，完善展陈设施。常态化开展红色教育、乡情研学参观活动，规范场馆运维管理。传承红色文化与本土历史，厚植群众家国情怀，提升红色文化影响力，赋能乡村文化振兴。</t>
  </si>
  <si>
    <t>塘口镇2027-2028年农村生活污水公共处理设施委托第三方统一运维管理服务项目</t>
  </si>
  <si>
    <t>覆盖塘口镇需要运维的污水处理设施及配套管网、构筑物；农村生活污水收集系统和终端处理系统日常巡查、运行维护管理工作。</t>
  </si>
  <si>
    <t>保障“三基本”（基本看不到污水横流、基本闻不到臭味、基本听不到村民怨言、实现管控到位、整改彻底、成效持久。</t>
  </si>
  <si>
    <t>2027年阳西县塘口镇绿化种植及管护项目</t>
  </si>
  <si>
    <t>对镇区、村庄等四旁五边绿植开展绿化种植及管护工作；本项目聚焦镇区、各行政村“四旁五边”重点区域，结合农村人居环境整治提升、绿美广东生态建设要求实施绿化补植新建与常态化管护，做到见缝插绿、应绿尽绿。</t>
  </si>
  <si>
    <t>提升乡村绿化质量及宜居环境水平，提高乡村绿化覆盖率，助力我镇“百千万工程”，持续巩固绿美广东生态建设成效，切实提升沿线道路绿化管护水平，建立常态化、专业化、规范化的长效管护机制。</t>
  </si>
  <si>
    <t>阳西县塘口镇2027年村庄保洁公益岗位补助项目</t>
  </si>
  <si>
    <t>对辖区内各村庄开展村庄保洁工作，配备保洁公益岗位，建立保洁队伍，促进低收入群体就业增收。</t>
  </si>
  <si>
    <t>配备保洁公益岗位，建立保洁队伍，促进低收入群体就业增收。</t>
  </si>
  <si>
    <t>2027年阳西县塘口镇镇村三线整治项目</t>
  </si>
  <si>
    <t>对镇村“三线”问题进行整治</t>
  </si>
  <si>
    <t>改善镇村容貌貌；消除私拉乱接线路带来的安全隐患，提升镇村通信线路安全水平。</t>
  </si>
  <si>
    <t>阳西县塘口镇片区组团镇村环境整治管护项目</t>
  </si>
  <si>
    <t>阳西县塘口镇“五堡一室”维修加固项目</t>
  </si>
  <si>
    <t>塘口镇对周安堡、定安堡、镇安堡、永安堡、泰安堡、竹松书室维修加固，主要包括防雨防渗、墙基抢险、外部临时支撑系统、墙体裂缝临时封闭加固以及危险区域围挡隔离、墙体位移常态化监测。</t>
  </si>
  <si>
    <t>实施县级文物保护单位围墙抢修加固工程，消除围墙安全隐患，修缮破损墙体，筑牢文物本体防护屏障。落实文物保护要求，规范工程实施管理，保障文物建筑安全完整。延续历史遗存价值，为文物参观利用夯实基础，传承地方历史文化。</t>
  </si>
  <si>
    <t>阳西县塘口镇x751县道沿线路灯安装工程</t>
  </si>
  <si>
    <t>受桦加沙台风影响，路灯损坏严重，需要安装太阳能路灯80盏（高6米）</t>
  </si>
  <si>
    <t>阳西县塘口镇上垌村村史馆项目</t>
  </si>
  <si>
    <t>利用原有旧房子改造为上垌村村史馆，系统梳理宣传上垌村村史发展、乡贤先进事迹。</t>
  </si>
  <si>
    <t>村史馆立足挖掘保护本村历史文脉、民俗记忆，做好实物史料收集整理与展陈维护。常态化开展参观讲解、乡土教育活动，服务群众及游客参观学习。完善管理制度，提升展陈水平，传承本土乡风民俗，助力乡村文化振兴，增强村民归属感与文化认同感。</t>
  </si>
  <si>
    <t>2027年阳西县新圩镇返贫监测基础保障项目</t>
  </si>
  <si>
    <t>保障脱贫人口生活水平，巩固脱贫成效</t>
  </si>
  <si>
    <t>2027年驻新墟镇帮镇扶村工作经费</t>
  </si>
  <si>
    <t>开展日常办公、学习培训、会议、交通、宣传等方面</t>
  </si>
  <si>
    <t>阳西县新圩镇沙河村委会下香厂村环村路护坡塌方修复补充工程</t>
  </si>
  <si>
    <t>钢筋混凝土挡土墙40m，新建18cm厚硬底化路面250m2</t>
  </si>
  <si>
    <t>完善基础设施，消除安全隐患点</t>
  </si>
  <si>
    <t>阳西县新圩镇沙河村委会麻历湖村护坡塌方修复工程</t>
  </si>
  <si>
    <t>钢筋混凝土挡土墙38m。</t>
  </si>
  <si>
    <t>阳西县新圩镇水利设施水毁修复项目</t>
  </si>
  <si>
    <t>各村灌溉水利沟渠清淤及修复，农田水毁清淤及修复，水毁滑坡挡土墙建设，水毁路面修复，过路涵洞冲毁重建，河堤水毁挡土墙建设</t>
  </si>
  <si>
    <t>完善基础设施，保障水利设施灌溉用水正常</t>
  </si>
  <si>
    <t>阳西县新圩镇旧仓村委会集中供水建设项目</t>
  </si>
  <si>
    <t>11条自然村热熔PPR63管12500米，PPR40管8600米，PPR25管6000米，破除道路修复27100㎡。</t>
  </si>
  <si>
    <t>改善乡村基础设施，提高村民生活质量及村庄环境</t>
  </si>
  <si>
    <t>阳西县新圩镇片区组团培育绿化管养项目</t>
  </si>
  <si>
    <t>开展新圩镇S282道路两侧、镇区公园等绿化管养工作，打造组团片区美丽通道</t>
  </si>
  <si>
    <t>改善道路美化绿化</t>
  </si>
  <si>
    <t>阳西县新圩镇古井村委会田头公村石狗头陂建设工程</t>
  </si>
  <si>
    <t>建设一座12.4米长，2.5米高，宽12米的陂头</t>
  </si>
  <si>
    <t>新圩镇2027-2028年农村生活污水公共处理设施委托第三方统一运维管理服务项目</t>
  </si>
  <si>
    <t>覆盖新圩镇需要运维的污水处理设施及配套管网、构筑物；农村生活污水收集系统和终端处理系统日常巡查、运行维护管理工作。</t>
  </si>
  <si>
    <t>阳西县工业和信息化局</t>
  </si>
  <si>
    <t>2027年新圩镇片区组团三线整治项目</t>
  </si>
  <si>
    <t>改善村容村貌，完善通信基础设施，保障群众通信使用条件。</t>
  </si>
  <si>
    <t>阳西县住建局</t>
  </si>
  <si>
    <t>2027年阳西县新圩镇片区组团镇村基础环境管护项目</t>
  </si>
  <si>
    <t>阳西县沙河村委会新垌桥梁修复建设工程</t>
  </si>
  <si>
    <t>新垌桥长约90米，宽约3米，现桥墩附件河道铺砌被水冲毁，存在安全隐患。（需对河道铺砌部分进行病害修复）</t>
  </si>
  <si>
    <t>改善乡村基础设施，改善同行条件</t>
  </si>
  <si>
    <t>阳西县沙河村委会下香厂漫水桥改建工程</t>
  </si>
  <si>
    <t>下香厂漫水桥，长约90米，宽约4米。现桥存在问题底部镂空导致出现结构损坏。（因漫水桥出现结构损害问题，需拆除现有漫水桥并新建桥梁）</t>
  </si>
  <si>
    <t>阳西县新圩镇片区组团培育东水村东水山智慧停车场项目</t>
  </si>
  <si>
    <t>在东水村委会对面停车场建设立体停车场，增加约112个车位，缓解景区停车压力。</t>
  </si>
  <si>
    <t>完善基础设施</t>
  </si>
  <si>
    <t>阳西县文明共育活动项目</t>
  </si>
  <si>
    <t>按《全国文明村镇创建指标体系》（2025年版）精神，依托县镇村新时代文明实践平台、“阅享空间”等场所，常态化开展以“文明四季 德润丹江”“社会主义核心价值观教育”“我们的节日·精神的家园”“移风易俗”“文明集市”“文明实践直通车”等系列文明实践活动。</t>
  </si>
  <si>
    <t>通过强化各片区组团精神文明建设，不断提高各镇村精神文明服务能力和水平，促进城乡精神文明建设融合发展，不断满足镇村群众精神文化需求。</t>
  </si>
  <si>
    <t>阳西县农家书屋（社区图书室）设施、书籍更新补充项目</t>
  </si>
  <si>
    <t>开展157个农家书屋（社区图书室）设施、书籍更新补充工作。更换农家书屋建设初期使用至今的书架、书橱等，结合当地群众需求更新补充农家书屋（社区图书室）书籍，打造体验更加良好的阅读场景。</t>
  </si>
  <si>
    <t>通过开展农家书屋（社区图书室）设施、书籍更新补充工作，不断提高农家书屋（社区图书室）服务效能，满足群众阅读需求，培育读书新风尚。</t>
  </si>
  <si>
    <t>阳西县乡村电商人才培育项目</t>
  </si>
  <si>
    <t>组织重点帮扶群体开展电商运营、直播带货、短视频拍摄剪辑等技能培训（含场地、师资等）。</t>
  </si>
  <si>
    <t>6场培训</t>
  </si>
  <si>
    <t>“理响丹江”等特色百姓理论宣讲活动项目</t>
  </si>
  <si>
    <t>持续打造“理响丹江”、“阳西县宣传思想文化大讲堂”、“习近平金句阳西方言读”等阳西本地理论宣讲品牌，以线上线下联动宣讲的形式，通过录制线上宣讲微视频，线下到田间地头开展实地宣讲，把党的创新理论送到群众家门口，打通基层宣传“最后一公里”。</t>
  </si>
  <si>
    <t>“理响丹江”、“习近平金句阳西方言读”宣讲品牌深入学习贯彻习近平新时代中国特色社会主义思想，推动党的创新理论进基层、进群众，凝聚奋进共识；“阳西县宣传思想文化大讲堂”宣讲品牌打通基层理论武装“最后一公里”，把优秀师资资源下沉阳西，解决干部群众思想文化素质不高等问题。</t>
  </si>
  <si>
    <t>阳西县“牧海耕田 阳西味道”乡村振兴示范带2027-2028年绿化管护项目</t>
  </si>
  <si>
    <t>对阳西县“牧海耕田 阳西味道”乡村振兴示范带途经公路两边及周边村可视范围内的两侧绿化带、小公园、驿站、景观小品节点等配套设施进行管理维护。</t>
  </si>
  <si>
    <t>通过精细化、常态化的管护，持续巩固“牧海耕田·阳西味道”示范带建设成果，确保沿线人居环境和公共设施长期稳定运行、持续发挥效益。</t>
  </si>
  <si>
    <t>阳西县文化广电旅游体育局</t>
  </si>
  <si>
    <t>【鲤鱼化龙】非遗舞蹈复原保护</t>
  </si>
  <si>
    <t>开展“鲤鱼化龙”非遗舞蹈史料搜集、动作复原、编排打磨与传承保护，让古老民俗舞蹈重焕生机，夯实非遗根基。</t>
  </si>
  <si>
    <t>复原保护“鲤鱼化龙”非遗舞蹈，抢救传承传统非遗舞蹈，丰富公共文化供给，推动非遗活态传承与文旅融合发展。</t>
  </si>
  <si>
    <t>“村字号”特色文体活动</t>
  </si>
  <si>
    <t>结合镇村片区组团“文明共育”要求，协助镇村组织相关文体活动。</t>
  </si>
  <si>
    <t>完成各项活动的举办。</t>
  </si>
  <si>
    <t>阳西县住房和城乡建设管理局</t>
  </si>
  <si>
    <t>阳西县乡镇农村生活垃圾处理项目</t>
  </si>
  <si>
    <t>阳西县乡镇农村生活垃圾收运处置体系建设，对全县（县城区除外）8个镇131条行政村的生活垃圾进行收运，做到乡镇农村生活垃圾日产日清。</t>
  </si>
  <si>
    <t>有效解决我县乡镇农村生活垃圾收运处理问题，改善农村人居环境，提升村民生活品质。</t>
  </si>
  <si>
    <t>阳西县PPP模式整县推进镇村污水处理设施建设项目农村污水处理设施及配套管网运营维护费</t>
  </si>
  <si>
    <t>阳西县PPP模式整县推进镇村污水处理设施建设项目农村污水处理设施及配套管网日常运营维护工作。</t>
  </si>
  <si>
    <t>第三方季度绩效考核工作合格。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</si>
</sst>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4"/>
      <color theme="1"/>
      <name val="宋体"/>
      <charset val="134"/>
      <scheme val="major"/>
    </font>
    <font>
      <sz val="14"/>
      <color theme="1"/>
      <name val="宋体"/>
      <charset val="134"/>
      <scheme val="minor"/>
    </font>
    <font>
      <b/>
      <sz val="14"/>
      <color theme="1"/>
      <name val="宋体"/>
      <charset val="134"/>
      <scheme val="minor"/>
    </font>
    <font>
      <b/>
      <sz val="24"/>
      <color theme="1"/>
      <name val="宋体"/>
      <charset val="134"/>
      <scheme val="minor"/>
    </font>
    <font>
      <b/>
      <sz val="16"/>
      <color theme="1"/>
      <name val="宋体"/>
      <charset val="134"/>
      <scheme val="major"/>
    </font>
    <font>
      <sz val="16"/>
      <color theme="1"/>
      <name val="宋体"/>
      <charset val="134"/>
      <scheme val="minor"/>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Border="0">
      <alignment vertical="center"/>
    </xf>
    <xf numFmtId="44" fontId="0" fillId="0" borderId="0" applyBorder="0">
      <alignment vertical="center"/>
    </xf>
    <xf numFmtId="9" fontId="0" fillId="0" borderId="0" applyBorder="0">
      <alignment vertical="center"/>
    </xf>
    <xf numFmtId="41" fontId="0" fillId="0" borderId="0" applyBorder="0">
      <alignment vertical="center"/>
    </xf>
    <xf numFmtId="42" fontId="0" fillId="0" borderId="0" applyBorder="0">
      <alignment vertical="center"/>
    </xf>
    <xf numFmtId="0" fontId="8" fillId="0" borderId="0" applyBorder="0">
      <alignment vertical="center"/>
    </xf>
    <xf numFmtId="0" fontId="9" fillId="0" borderId="0" applyBorder="0">
      <alignment vertical="center"/>
    </xf>
    <xf numFmtId="0" fontId="0" fillId="2" borderId="2">
      <alignment vertical="center"/>
    </xf>
    <xf numFmtId="0" fontId="10" fillId="0" borderId="0" applyBorder="0">
      <alignment vertical="center"/>
    </xf>
    <xf numFmtId="0" fontId="11" fillId="0" borderId="0" applyBorder="0">
      <alignment vertical="center"/>
    </xf>
    <xf numFmtId="0" fontId="12" fillId="0" borderId="0" applyBorder="0">
      <alignment vertical="center"/>
    </xf>
    <xf numFmtId="0" fontId="13" fillId="0" borderId="3">
      <alignment vertical="center"/>
    </xf>
    <xf numFmtId="0" fontId="14" fillId="0" borderId="3">
      <alignment vertical="center"/>
    </xf>
    <xf numFmtId="0" fontId="15" fillId="0" borderId="4">
      <alignment vertical="center"/>
    </xf>
    <xf numFmtId="0" fontId="15" fillId="0" borderId="0" applyBorder="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pplyBorder="0">
      <alignment vertical="center"/>
    </xf>
    <xf numFmtId="0" fontId="23" fillId="7" borderId="0" applyBorder="0">
      <alignment vertical="center"/>
    </xf>
    <xf numFmtId="0" fontId="24" fillId="8" borderId="0" applyBorder="0">
      <alignment vertical="center"/>
    </xf>
    <xf numFmtId="0" fontId="25" fillId="9" borderId="0" applyBorder="0">
      <alignment vertical="center"/>
    </xf>
    <xf numFmtId="0" fontId="26" fillId="10" borderId="0" applyBorder="0">
      <alignment vertical="center"/>
    </xf>
    <xf numFmtId="0" fontId="26" fillId="11" borderId="0" applyBorder="0">
      <alignment vertical="center"/>
    </xf>
    <xf numFmtId="0" fontId="25" fillId="12" borderId="0" applyBorder="0">
      <alignment vertical="center"/>
    </xf>
    <xf numFmtId="0" fontId="25" fillId="13" borderId="0" applyBorder="0">
      <alignment vertical="center"/>
    </xf>
    <xf numFmtId="0" fontId="26" fillId="14" borderId="0" applyBorder="0">
      <alignment vertical="center"/>
    </xf>
    <xf numFmtId="0" fontId="26" fillId="15" borderId="0" applyBorder="0">
      <alignment vertical="center"/>
    </xf>
    <xf numFmtId="0" fontId="25" fillId="16" borderId="0" applyBorder="0">
      <alignment vertical="center"/>
    </xf>
    <xf numFmtId="0" fontId="25" fillId="17" borderId="0" applyBorder="0">
      <alignment vertical="center"/>
    </xf>
    <xf numFmtId="0" fontId="26" fillId="18" borderId="0" applyBorder="0">
      <alignment vertical="center"/>
    </xf>
    <xf numFmtId="0" fontId="26" fillId="19" borderId="0" applyBorder="0">
      <alignment vertical="center"/>
    </xf>
    <xf numFmtId="0" fontId="25" fillId="20" borderId="0" applyBorder="0">
      <alignment vertical="center"/>
    </xf>
    <xf numFmtId="0" fontId="25" fillId="21" borderId="0" applyBorder="0">
      <alignment vertical="center"/>
    </xf>
    <xf numFmtId="0" fontId="26" fillId="22" borderId="0" applyBorder="0">
      <alignment vertical="center"/>
    </xf>
    <xf numFmtId="0" fontId="26" fillId="23" borderId="0" applyBorder="0">
      <alignment vertical="center"/>
    </xf>
    <xf numFmtId="0" fontId="25" fillId="24" borderId="0" applyBorder="0">
      <alignment vertical="center"/>
    </xf>
    <xf numFmtId="0" fontId="25" fillId="25" borderId="0" applyBorder="0">
      <alignment vertical="center"/>
    </xf>
    <xf numFmtId="0" fontId="26" fillId="26" borderId="0" applyBorder="0">
      <alignment vertical="center"/>
    </xf>
    <xf numFmtId="0" fontId="26" fillId="27" borderId="0" applyBorder="0">
      <alignment vertical="center"/>
    </xf>
    <xf numFmtId="0" fontId="25" fillId="28" borderId="0" applyBorder="0">
      <alignment vertical="center"/>
    </xf>
    <xf numFmtId="0" fontId="25" fillId="29" borderId="0" applyBorder="0">
      <alignment vertical="center"/>
    </xf>
    <xf numFmtId="0" fontId="26" fillId="30" borderId="0" applyBorder="0">
      <alignment vertical="center"/>
    </xf>
    <xf numFmtId="0" fontId="26" fillId="31" borderId="0" applyBorder="0">
      <alignment vertical="center"/>
    </xf>
    <xf numFmtId="0" fontId="25" fillId="32" borderId="0" applyBorder="0">
      <alignment vertical="center"/>
    </xf>
  </cellStyleXfs>
  <cellXfs count="25">
    <xf numFmtId="0" fontId="0" fillId="0" borderId="0" xfId="0" applyAlignment="1">
      <alignment vertical="center"/>
    </xf>
    <xf numFmtId="0" fontId="1" fillId="0" borderId="0" xfId="0" applyFont="1" applyAlignment="1">
      <alignment vertical="center"/>
    </xf>
    <xf numFmtId="0" fontId="2" fillId="0" borderId="0" xfId="0" applyFont="1" applyFill="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horizontal="center" vertical="center"/>
    </xf>
    <xf numFmtId="0" fontId="4" fillId="0" borderId="0"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horizontal="center" vertical="center" wrapText="1"/>
    </xf>
    <xf numFmtId="0" fontId="7" fillId="0" borderId="1" xfId="0" applyFont="1" applyFill="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Fill="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NumberFormat="1" applyFont="1" applyBorder="1" applyAlignment="1">
      <alignment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88"/>
  <sheetViews>
    <sheetView tabSelected="1" zoomScale="70" zoomScaleNormal="70" topLeftCell="A263" workbookViewId="0">
      <selection activeCell="C269" sqref="C269"/>
    </sheetView>
  </sheetViews>
  <sheetFormatPr defaultColWidth="9.64166666666667" defaultRowHeight="13.5"/>
  <cols>
    <col min="1" max="1" width="7.5" customWidth="1"/>
    <col min="2" max="3" width="14.9916666666667" customWidth="1"/>
    <col min="4" max="4" width="38.2166666666667" customWidth="1"/>
    <col min="5" max="6" width="12.1416666666667" customWidth="1"/>
    <col min="7" max="8" width="51.7833333333333" customWidth="1"/>
    <col min="9" max="9" width="12.85" style="6" customWidth="1"/>
    <col min="10" max="10" width="12.85" customWidth="1"/>
    <col min="11" max="11" width="17.3166666666667" customWidth="1"/>
  </cols>
  <sheetData>
    <row r="1" ht="42" customHeight="1" spans="1:20">
      <c r="A1" s="7" t="s">
        <v>0</v>
      </c>
      <c r="B1" s="7"/>
      <c r="C1" s="8"/>
      <c r="D1" s="8"/>
      <c r="E1" s="8"/>
      <c r="F1" s="8"/>
      <c r="G1" s="8"/>
      <c r="H1" s="8"/>
      <c r="I1" s="8"/>
      <c r="J1" s="8"/>
    </row>
    <row r="2" s="1" customFormat="1" ht="66" customHeight="1" spans="1:20">
      <c r="A2" s="9" t="s">
        <v>1</v>
      </c>
      <c r="B2" s="9" t="s">
        <v>2</v>
      </c>
      <c r="C2" s="9" t="s">
        <v>3</v>
      </c>
      <c r="D2" s="10" t="s">
        <v>4</v>
      </c>
      <c r="E2" s="10" t="s">
        <v>5</v>
      </c>
      <c r="F2" s="10" t="s">
        <v>6</v>
      </c>
      <c r="G2" s="10" t="s">
        <v>7</v>
      </c>
      <c r="H2" s="9" t="s">
        <v>8</v>
      </c>
      <c r="I2" s="9" t="s">
        <v>9</v>
      </c>
      <c r="J2" s="9" t="s">
        <v>10</v>
      </c>
    </row>
    <row r="3" s="2" customFormat="1" ht="62" customHeight="1" spans="1:20">
      <c r="A3" s="11">
        <f>IF(G3&lt;&gt;"",COUNTA($G$3:G3),"")</f>
        <v>1</v>
      </c>
      <c r="B3" s="11" t="s">
        <v>11</v>
      </c>
      <c r="C3" s="11" t="s">
        <v>12</v>
      </c>
      <c r="D3" s="11" t="s">
        <v>13</v>
      </c>
      <c r="E3" s="11">
        <v>250</v>
      </c>
      <c r="F3" s="11">
        <v>250</v>
      </c>
      <c r="G3" s="12" t="s">
        <v>14</v>
      </c>
      <c r="H3" s="12" t="s">
        <v>15</v>
      </c>
      <c r="I3" s="11" t="s">
        <v>16</v>
      </c>
      <c r="J3" s="11"/>
    </row>
    <row r="4" s="3" customFormat="1" ht="251" customHeight="1" spans="1:20">
      <c r="A4" s="11">
        <f>IF(G4&lt;&gt;"",COUNTA($G$3:G4),"")</f>
        <v>2</v>
      </c>
      <c r="B4" s="13" t="s">
        <v>17</v>
      </c>
      <c r="C4" s="13" t="s">
        <v>18</v>
      </c>
      <c r="D4" s="11" t="s">
        <v>19</v>
      </c>
      <c r="E4" s="11">
        <v>200</v>
      </c>
      <c r="F4" s="11">
        <v>200</v>
      </c>
      <c r="G4" s="12" t="s">
        <v>20</v>
      </c>
      <c r="H4" s="12" t="s">
        <v>21</v>
      </c>
      <c r="I4" s="13" t="s">
        <v>22</v>
      </c>
      <c r="J4" s="13"/>
      <c r="L4" s="2"/>
      <c r="M4" s="2"/>
      <c r="N4" s="2"/>
      <c r="O4" s="2"/>
      <c r="P4" s="2"/>
      <c r="Q4" s="2"/>
      <c r="R4" s="2"/>
      <c r="S4" s="2"/>
      <c r="T4" s="2"/>
    </row>
    <row r="5" s="3" customFormat="1" ht="79" customHeight="1" spans="1:20">
      <c r="A5" s="11">
        <f>IF(G5&lt;&gt;"",COUNTA($G$3:G5),"")</f>
        <v>3</v>
      </c>
      <c r="B5" s="13" t="s">
        <v>23</v>
      </c>
      <c r="C5" s="13" t="s">
        <v>12</v>
      </c>
      <c r="D5" s="11" t="s">
        <v>24</v>
      </c>
      <c r="E5" s="11">
        <v>250</v>
      </c>
      <c r="F5" s="11">
        <v>250</v>
      </c>
      <c r="G5" s="14" t="s">
        <v>25</v>
      </c>
      <c r="H5" s="12" t="s">
        <v>26</v>
      </c>
      <c r="I5" s="13" t="s">
        <v>22</v>
      </c>
      <c r="J5" s="13"/>
      <c r="L5" s="2"/>
      <c r="M5" s="2"/>
      <c r="N5" s="2"/>
      <c r="O5" s="2"/>
      <c r="P5" s="2"/>
      <c r="Q5" s="2"/>
      <c r="R5" s="2"/>
      <c r="S5" s="2"/>
      <c r="T5" s="2"/>
    </row>
    <row r="6" s="3" customFormat="1" ht="40.5" spans="1:20">
      <c r="A6" s="11">
        <f>IF(G6&lt;&gt;"",COUNTA($G$3:G6),"")</f>
        <v>4</v>
      </c>
      <c r="B6" s="13" t="s">
        <v>27</v>
      </c>
      <c r="C6" s="13" t="s">
        <v>12</v>
      </c>
      <c r="D6" s="11" t="s">
        <v>28</v>
      </c>
      <c r="E6" s="11">
        <v>50</v>
      </c>
      <c r="F6" s="11">
        <v>50</v>
      </c>
      <c r="G6" s="12" t="s">
        <v>29</v>
      </c>
      <c r="H6" s="12" t="s">
        <v>30</v>
      </c>
      <c r="I6" s="13" t="s">
        <v>31</v>
      </c>
      <c r="J6" s="13"/>
      <c r="L6" s="2"/>
      <c r="M6" s="2"/>
      <c r="N6" s="2"/>
      <c r="O6" s="2"/>
      <c r="P6" s="2"/>
      <c r="Q6" s="2"/>
      <c r="R6" s="2"/>
      <c r="S6" s="2"/>
      <c r="T6" s="2"/>
    </row>
    <row r="7" s="3" customFormat="1" ht="40.5" spans="1:20">
      <c r="A7" s="11">
        <f>IF(G7&lt;&gt;"",COUNTA($G$3:G7),"")</f>
        <v>5</v>
      </c>
      <c r="B7" s="13" t="s">
        <v>27</v>
      </c>
      <c r="C7" s="13" t="s">
        <v>32</v>
      </c>
      <c r="D7" s="11" t="s">
        <v>33</v>
      </c>
      <c r="E7" s="11">
        <v>120</v>
      </c>
      <c r="F7" s="11">
        <v>120</v>
      </c>
      <c r="G7" s="12" t="s">
        <v>34</v>
      </c>
      <c r="H7" s="12" t="s">
        <v>35</v>
      </c>
      <c r="I7" s="13" t="s">
        <v>31</v>
      </c>
      <c r="J7" s="13"/>
      <c r="L7" s="2"/>
      <c r="M7" s="2"/>
      <c r="N7" s="2"/>
      <c r="O7" s="2"/>
      <c r="P7" s="2"/>
      <c r="Q7" s="2"/>
      <c r="R7" s="2"/>
      <c r="S7" s="2"/>
      <c r="T7" s="2"/>
    </row>
    <row r="8" s="3" customFormat="1" ht="60.75" spans="1:20">
      <c r="A8" s="11">
        <f>IF(G8&lt;&gt;"",COUNTA($G$3:G8),"")</f>
        <v>6</v>
      </c>
      <c r="B8" s="13" t="s">
        <v>36</v>
      </c>
      <c r="C8" s="13" t="s">
        <v>12</v>
      </c>
      <c r="D8" s="11" t="s">
        <v>37</v>
      </c>
      <c r="E8" s="11">
        <v>50</v>
      </c>
      <c r="F8" s="11">
        <v>50</v>
      </c>
      <c r="G8" s="12" t="s">
        <v>38</v>
      </c>
      <c r="H8" s="12" t="s">
        <v>39</v>
      </c>
      <c r="I8" s="13" t="s">
        <v>40</v>
      </c>
      <c r="J8" s="13"/>
      <c r="L8" s="2"/>
      <c r="M8" s="2"/>
      <c r="N8" s="2"/>
      <c r="O8" s="2"/>
      <c r="P8" s="2"/>
      <c r="Q8" s="2"/>
      <c r="R8" s="2"/>
      <c r="S8" s="2"/>
      <c r="T8" s="2"/>
    </row>
    <row r="9" s="2" customFormat="1" ht="187" customHeight="1" spans="1:20">
      <c r="A9" s="11">
        <f>IF(G9&lt;&gt;"",COUNTA($G$3:G9),"")</f>
        <v>7</v>
      </c>
      <c r="B9" s="11" t="s">
        <v>41</v>
      </c>
      <c r="C9" s="11" t="s">
        <v>42</v>
      </c>
      <c r="D9" s="11" t="s">
        <v>43</v>
      </c>
      <c r="E9" s="11">
        <v>380</v>
      </c>
      <c r="F9" s="11">
        <v>380</v>
      </c>
      <c r="G9" s="12" t="s">
        <v>44</v>
      </c>
      <c r="H9" s="12" t="s">
        <v>45</v>
      </c>
      <c r="I9" s="11" t="s">
        <v>31</v>
      </c>
      <c r="J9" s="11"/>
    </row>
    <row r="10" s="3" customFormat="1" ht="85" customHeight="1" spans="1:20">
      <c r="A10" s="11">
        <f>IF(G10&lt;&gt;"",COUNTA($G$3:G10),"")</f>
        <v>8</v>
      </c>
      <c r="B10" s="13" t="s">
        <v>41</v>
      </c>
      <c r="C10" s="13" t="s">
        <v>12</v>
      </c>
      <c r="D10" s="11" t="s">
        <v>46</v>
      </c>
      <c r="E10" s="11">
        <v>150</v>
      </c>
      <c r="F10" s="11">
        <v>150</v>
      </c>
      <c r="G10" s="12" t="s">
        <v>47</v>
      </c>
      <c r="H10" s="12" t="s">
        <v>48</v>
      </c>
      <c r="I10" s="13" t="s">
        <v>22</v>
      </c>
      <c r="J10" s="13"/>
      <c r="L10" s="2"/>
      <c r="M10" s="2"/>
      <c r="N10" s="2"/>
      <c r="O10" s="2"/>
      <c r="P10" s="2"/>
      <c r="Q10" s="2"/>
      <c r="R10" s="2"/>
      <c r="S10" s="2"/>
      <c r="T10" s="2"/>
    </row>
    <row r="11" s="3" customFormat="1" ht="153" customHeight="1" spans="1:20">
      <c r="A11" s="11">
        <f>IF(G11&lt;&gt;"",COUNTA($G$3:G11),"")</f>
        <v>9</v>
      </c>
      <c r="B11" s="13" t="s">
        <v>49</v>
      </c>
      <c r="C11" s="13" t="s">
        <v>50</v>
      </c>
      <c r="D11" s="11" t="s">
        <v>51</v>
      </c>
      <c r="E11" s="11">
        <v>200</v>
      </c>
      <c r="F11" s="11">
        <v>200</v>
      </c>
      <c r="G11" s="12" t="s">
        <v>52</v>
      </c>
      <c r="H11" s="12" t="s">
        <v>53</v>
      </c>
      <c r="I11" s="13" t="s">
        <v>22</v>
      </c>
      <c r="J11" s="13"/>
      <c r="L11" s="2"/>
      <c r="M11" s="2"/>
      <c r="N11" s="2"/>
      <c r="O11" s="2"/>
      <c r="P11" s="2"/>
      <c r="Q11" s="2"/>
      <c r="R11" s="2"/>
      <c r="S11" s="2"/>
      <c r="T11" s="2"/>
    </row>
    <row r="12" s="3" customFormat="1" ht="109" customHeight="1" spans="1:20">
      <c r="A12" s="11">
        <f>IF(G12&lt;&gt;"",COUNTA($G$3:G12),"")</f>
        <v>10</v>
      </c>
      <c r="B12" s="13" t="s">
        <v>49</v>
      </c>
      <c r="C12" s="13" t="s">
        <v>50</v>
      </c>
      <c r="D12" s="11" t="s">
        <v>54</v>
      </c>
      <c r="E12" s="11">
        <v>50</v>
      </c>
      <c r="F12" s="11">
        <v>50</v>
      </c>
      <c r="G12" s="12" t="s">
        <v>55</v>
      </c>
      <c r="H12" s="12" t="s">
        <v>56</v>
      </c>
      <c r="I12" s="13" t="s">
        <v>22</v>
      </c>
      <c r="J12" s="13"/>
      <c r="L12" s="2"/>
      <c r="M12" s="2"/>
      <c r="N12" s="2"/>
      <c r="O12" s="2"/>
      <c r="P12" s="2"/>
      <c r="Q12" s="2"/>
      <c r="R12" s="2"/>
      <c r="S12" s="2"/>
      <c r="T12" s="2"/>
    </row>
    <row r="13" s="3" customFormat="1" ht="85" customHeight="1" spans="1:20">
      <c r="A13" s="11">
        <f>IF(G13&lt;&gt;"",COUNTA($G$3:G13),"")</f>
        <v>11</v>
      </c>
      <c r="B13" s="13" t="s">
        <v>49</v>
      </c>
      <c r="C13" s="13" t="s">
        <v>50</v>
      </c>
      <c r="D13" s="11" t="s">
        <v>57</v>
      </c>
      <c r="E13" s="11">
        <v>390</v>
      </c>
      <c r="F13" s="11">
        <v>390</v>
      </c>
      <c r="G13" s="12" t="s">
        <v>58</v>
      </c>
      <c r="H13" s="12" t="s">
        <v>59</v>
      </c>
      <c r="I13" s="13" t="s">
        <v>22</v>
      </c>
      <c r="J13" s="13"/>
      <c r="L13" s="2"/>
      <c r="M13" s="2"/>
      <c r="N13" s="2"/>
      <c r="O13" s="2"/>
      <c r="P13" s="2"/>
      <c r="Q13" s="2"/>
      <c r="R13" s="2"/>
      <c r="S13" s="2"/>
      <c r="T13" s="2"/>
    </row>
    <row r="14" s="3" customFormat="1" ht="110" customHeight="1" spans="1:20">
      <c r="A14" s="11">
        <f>IF(G14&lt;&gt;"",COUNTA($G$3:G14),"")</f>
        <v>12</v>
      </c>
      <c r="B14" s="13" t="s">
        <v>60</v>
      </c>
      <c r="C14" s="13" t="s">
        <v>50</v>
      </c>
      <c r="D14" s="11" t="s">
        <v>61</v>
      </c>
      <c r="E14" s="11">
        <v>70</v>
      </c>
      <c r="F14" s="11">
        <v>70</v>
      </c>
      <c r="G14" s="12" t="s">
        <v>62</v>
      </c>
      <c r="H14" s="12" t="s">
        <v>63</v>
      </c>
      <c r="I14" s="13" t="s">
        <v>31</v>
      </c>
      <c r="J14" s="13"/>
      <c r="L14" s="2"/>
      <c r="M14" s="2"/>
      <c r="N14" s="2"/>
      <c r="O14" s="2"/>
      <c r="P14" s="2"/>
      <c r="Q14" s="2"/>
      <c r="R14" s="2"/>
      <c r="S14" s="2"/>
      <c r="T14" s="2"/>
    </row>
    <row r="15" s="3" customFormat="1" ht="66" customHeight="1" spans="1:20">
      <c r="A15" s="11">
        <f>IF(G15&lt;&gt;"",COUNTA($G$3:G15),"")</f>
        <v>13</v>
      </c>
      <c r="B15" s="13" t="s">
        <v>60</v>
      </c>
      <c r="C15" s="13" t="s">
        <v>64</v>
      </c>
      <c r="D15" s="11" t="s">
        <v>65</v>
      </c>
      <c r="E15" s="11">
        <v>96</v>
      </c>
      <c r="F15" s="11">
        <v>96</v>
      </c>
      <c r="G15" s="12" t="s">
        <v>66</v>
      </c>
      <c r="H15" s="12" t="s">
        <v>63</v>
      </c>
      <c r="I15" s="13" t="s">
        <v>31</v>
      </c>
      <c r="J15" s="13"/>
      <c r="L15" s="2"/>
      <c r="M15" s="2"/>
      <c r="N15" s="2"/>
      <c r="O15" s="2"/>
      <c r="P15" s="2"/>
      <c r="Q15" s="2"/>
      <c r="R15" s="2"/>
      <c r="S15" s="2"/>
      <c r="T15" s="2"/>
    </row>
    <row r="16" s="3" customFormat="1" ht="101" customHeight="1" spans="1:20">
      <c r="A16" s="11">
        <f>IF(G16&lt;&gt;"",COUNTA($G$3:G16),"")</f>
        <v>14</v>
      </c>
      <c r="B16" s="13" t="s">
        <v>60</v>
      </c>
      <c r="C16" s="13" t="s">
        <v>50</v>
      </c>
      <c r="D16" s="11" t="s">
        <v>67</v>
      </c>
      <c r="E16" s="11">
        <v>230</v>
      </c>
      <c r="F16" s="11">
        <v>230</v>
      </c>
      <c r="G16" s="12" t="s">
        <v>68</v>
      </c>
      <c r="H16" s="12" t="s">
        <v>69</v>
      </c>
      <c r="I16" s="13" t="s">
        <v>16</v>
      </c>
      <c r="J16" s="13"/>
      <c r="L16" s="2"/>
      <c r="M16" s="2"/>
      <c r="N16" s="2"/>
      <c r="O16" s="2"/>
      <c r="P16" s="2"/>
      <c r="Q16" s="2"/>
      <c r="R16" s="2"/>
      <c r="S16" s="2"/>
      <c r="T16" s="2"/>
    </row>
    <row r="17" s="3" customFormat="1" ht="87" customHeight="1" spans="1:20">
      <c r="A17" s="11">
        <f>IF(G17&lt;&gt;"",COUNTA($G$3:G17),"")</f>
        <v>15</v>
      </c>
      <c r="B17" s="13" t="s">
        <v>11</v>
      </c>
      <c r="C17" s="13" t="s">
        <v>12</v>
      </c>
      <c r="D17" s="11" t="s">
        <v>70</v>
      </c>
      <c r="E17" s="11">
        <v>120</v>
      </c>
      <c r="F17" s="11">
        <v>120</v>
      </c>
      <c r="G17" s="12" t="s">
        <v>71</v>
      </c>
      <c r="H17" s="15" t="s">
        <v>72</v>
      </c>
      <c r="I17" s="13" t="s">
        <v>22</v>
      </c>
      <c r="J17" s="13"/>
    </row>
    <row r="18" s="3" customFormat="1" ht="100" customHeight="1" spans="1:20">
      <c r="A18" s="11">
        <f>IF(G18&lt;&gt;"",COUNTA($G$3:G18),"")</f>
        <v>16</v>
      </c>
      <c r="B18" s="13" t="s">
        <v>17</v>
      </c>
      <c r="C18" s="13" t="s">
        <v>50</v>
      </c>
      <c r="D18" s="11" t="s">
        <v>73</v>
      </c>
      <c r="E18" s="11">
        <v>100</v>
      </c>
      <c r="F18" s="11">
        <v>100</v>
      </c>
      <c r="G18" s="12" t="s">
        <v>74</v>
      </c>
      <c r="H18" s="12" t="s">
        <v>75</v>
      </c>
      <c r="I18" s="13" t="s">
        <v>76</v>
      </c>
      <c r="J18" s="13"/>
    </row>
    <row r="19" s="3" customFormat="1" ht="87" customHeight="1" spans="1:20">
      <c r="A19" s="11">
        <f>IF(G19&lt;&gt;"",COUNTA($G$3:G19),"")</f>
        <v>17</v>
      </c>
      <c r="B19" s="13" t="s">
        <v>23</v>
      </c>
      <c r="C19" s="13" t="s">
        <v>12</v>
      </c>
      <c r="D19" s="11" t="s">
        <v>77</v>
      </c>
      <c r="E19" s="11">
        <v>350</v>
      </c>
      <c r="F19" s="11">
        <v>350</v>
      </c>
      <c r="G19" s="12" t="s">
        <v>78</v>
      </c>
      <c r="H19" s="12" t="s">
        <v>79</v>
      </c>
      <c r="I19" s="13" t="s">
        <v>22</v>
      </c>
      <c r="J19" s="13"/>
    </row>
    <row r="20" s="3" customFormat="1" ht="67" customHeight="1" spans="1:20">
      <c r="A20" s="11">
        <f>IF(G20&lt;&gt;"",COUNTA($G$3:G20),"")</f>
        <v>18</v>
      </c>
      <c r="B20" s="13" t="s">
        <v>27</v>
      </c>
      <c r="C20" s="13" t="s">
        <v>12</v>
      </c>
      <c r="D20" s="11" t="s">
        <v>80</v>
      </c>
      <c r="E20" s="11">
        <v>65</v>
      </c>
      <c r="F20" s="11">
        <v>65</v>
      </c>
      <c r="G20" s="12" t="s">
        <v>81</v>
      </c>
      <c r="H20" s="12" t="s">
        <v>82</v>
      </c>
      <c r="I20" s="13" t="s">
        <v>31</v>
      </c>
      <c r="J20" s="13"/>
    </row>
    <row r="21" s="2" customFormat="1" ht="102" customHeight="1" spans="1:20">
      <c r="A21" s="11">
        <f>IF(G21&lt;&gt;"",COUNTA($G$3:G21),"")</f>
        <v>19</v>
      </c>
      <c r="B21" s="11" t="s">
        <v>36</v>
      </c>
      <c r="C21" s="11" t="s">
        <v>42</v>
      </c>
      <c r="D21" s="11" t="s">
        <v>83</v>
      </c>
      <c r="E21" s="11">
        <v>200</v>
      </c>
      <c r="F21" s="11">
        <v>200</v>
      </c>
      <c r="G21" s="12" t="s">
        <v>84</v>
      </c>
      <c r="H21" s="12" t="s">
        <v>85</v>
      </c>
      <c r="I21" s="11" t="s">
        <v>22</v>
      </c>
      <c r="J21" s="11"/>
      <c r="L21" s="3"/>
      <c r="M21" s="3"/>
      <c r="N21" s="3"/>
      <c r="O21" s="3"/>
      <c r="P21" s="3"/>
      <c r="Q21" s="3"/>
      <c r="R21" s="3"/>
      <c r="S21" s="3"/>
      <c r="T21" s="3"/>
    </row>
    <row r="22" s="3" customFormat="1" ht="64" customHeight="1" spans="1:20">
      <c r="A22" s="11">
        <f>IF(G22&lt;&gt;"",COUNTA($G$3:G22),"")</f>
        <v>20</v>
      </c>
      <c r="B22" s="13" t="s">
        <v>41</v>
      </c>
      <c r="C22" s="13" t="s">
        <v>12</v>
      </c>
      <c r="D22" s="11" t="s">
        <v>86</v>
      </c>
      <c r="E22" s="11">
        <v>30</v>
      </c>
      <c r="F22" s="11">
        <v>30</v>
      </c>
      <c r="G22" s="12" t="s">
        <v>38</v>
      </c>
      <c r="H22" s="12" t="s">
        <v>30</v>
      </c>
      <c r="I22" s="13" t="s">
        <v>31</v>
      </c>
      <c r="J22" s="13"/>
    </row>
    <row r="23" s="3" customFormat="1" ht="60.75" spans="1:20">
      <c r="A23" s="11">
        <f>IF(G23&lt;&gt;"",COUNTA($G$3:G23),"")</f>
        <v>21</v>
      </c>
      <c r="B23" s="13" t="s">
        <v>49</v>
      </c>
      <c r="C23" s="13" t="s">
        <v>50</v>
      </c>
      <c r="D23" s="11" t="s">
        <v>87</v>
      </c>
      <c r="E23" s="11">
        <v>30</v>
      </c>
      <c r="F23" s="11">
        <v>30</v>
      </c>
      <c r="G23" s="12" t="s">
        <v>88</v>
      </c>
      <c r="H23" s="12" t="s">
        <v>89</v>
      </c>
      <c r="I23" s="13" t="s">
        <v>22</v>
      </c>
      <c r="J23" s="13"/>
    </row>
    <row r="24" s="3" customFormat="1" ht="141" customHeight="1" spans="1:20">
      <c r="A24" s="11">
        <f>IF(G24&lt;&gt;"",COUNTA($G$3:G24),"")</f>
        <v>22</v>
      </c>
      <c r="B24" s="13" t="s">
        <v>49</v>
      </c>
      <c r="C24" s="13" t="s">
        <v>50</v>
      </c>
      <c r="D24" s="11" t="s">
        <v>90</v>
      </c>
      <c r="E24" s="11">
        <v>30</v>
      </c>
      <c r="F24" s="11">
        <v>30</v>
      </c>
      <c r="G24" s="12" t="s">
        <v>91</v>
      </c>
      <c r="H24" s="12" t="s">
        <v>92</v>
      </c>
      <c r="I24" s="13" t="s">
        <v>22</v>
      </c>
      <c r="J24" s="13"/>
    </row>
    <row r="25" s="2" customFormat="1" ht="107" customHeight="1" spans="1:20">
      <c r="A25" s="11">
        <f>IF(G25&lt;&gt;"",COUNTA($G$3:G25),"")</f>
        <v>23</v>
      </c>
      <c r="B25" s="11" t="s">
        <v>49</v>
      </c>
      <c r="C25" s="11" t="s">
        <v>50</v>
      </c>
      <c r="D25" s="11" t="s">
        <v>93</v>
      </c>
      <c r="E25" s="11">
        <v>380</v>
      </c>
      <c r="F25" s="11">
        <v>380</v>
      </c>
      <c r="G25" s="12" t="s">
        <v>94</v>
      </c>
      <c r="H25" s="12" t="s">
        <v>95</v>
      </c>
      <c r="I25" s="11" t="s">
        <v>16</v>
      </c>
      <c r="J25" s="11"/>
      <c r="L25" s="3"/>
      <c r="M25" s="3"/>
      <c r="N25" s="3"/>
      <c r="O25" s="3"/>
      <c r="P25" s="3"/>
      <c r="Q25" s="3"/>
      <c r="R25" s="3"/>
      <c r="S25" s="3"/>
      <c r="T25" s="3"/>
    </row>
    <row r="26" s="3" customFormat="1" ht="103" customHeight="1" spans="1:20">
      <c r="A26" s="11">
        <f>IF(G26&lt;&gt;"",COUNTA($G$3:G26),"")</f>
        <v>24</v>
      </c>
      <c r="B26" s="13" t="s">
        <v>60</v>
      </c>
      <c r="C26" s="13" t="s">
        <v>96</v>
      </c>
      <c r="D26" s="11" t="s">
        <v>97</v>
      </c>
      <c r="E26" s="11">
        <v>360</v>
      </c>
      <c r="F26" s="11">
        <v>360</v>
      </c>
      <c r="G26" s="12" t="s">
        <v>98</v>
      </c>
      <c r="H26" s="12" t="s">
        <v>63</v>
      </c>
      <c r="I26" s="13" t="s">
        <v>31</v>
      </c>
      <c r="J26" s="13"/>
    </row>
    <row r="27" s="3" customFormat="1" ht="82" customHeight="1" spans="1:20">
      <c r="A27" s="11">
        <f>IF(G27&lt;&gt;"",COUNTA($G$3:G27),"")</f>
        <v>25</v>
      </c>
      <c r="B27" s="13" t="s">
        <v>60</v>
      </c>
      <c r="C27" s="13" t="s">
        <v>99</v>
      </c>
      <c r="D27" s="11" t="s">
        <v>100</v>
      </c>
      <c r="E27" s="11">
        <v>100</v>
      </c>
      <c r="F27" s="11">
        <v>100</v>
      </c>
      <c r="G27" s="12" t="s">
        <v>101</v>
      </c>
      <c r="H27" s="12" t="s">
        <v>102</v>
      </c>
      <c r="I27" s="13" t="s">
        <v>31</v>
      </c>
      <c r="J27" s="13"/>
    </row>
    <row r="28" s="3" customFormat="1" ht="70" customHeight="1" spans="1:20">
      <c r="A28" s="11">
        <f>IF(G28&lt;&gt;"",COUNTA($G$3:G28),"")</f>
        <v>26</v>
      </c>
      <c r="B28" s="13" t="s">
        <v>60</v>
      </c>
      <c r="C28" s="13" t="s">
        <v>50</v>
      </c>
      <c r="D28" s="11" t="s">
        <v>103</v>
      </c>
      <c r="E28" s="11">
        <v>98</v>
      </c>
      <c r="F28" s="11">
        <v>98</v>
      </c>
      <c r="G28" s="12" t="s">
        <v>104</v>
      </c>
      <c r="H28" s="12" t="s">
        <v>105</v>
      </c>
      <c r="I28" s="13" t="s">
        <v>31</v>
      </c>
      <c r="J28" s="13"/>
    </row>
    <row r="29" s="3" customFormat="1" ht="80" customHeight="1" spans="1:20">
      <c r="A29" s="11">
        <f>IF(G29&lt;&gt;"",COUNTA($G$3:G29),"")</f>
        <v>27</v>
      </c>
      <c r="B29" s="13" t="s">
        <v>60</v>
      </c>
      <c r="C29" s="13" t="s">
        <v>50</v>
      </c>
      <c r="D29" s="11" t="s">
        <v>106</v>
      </c>
      <c r="E29" s="11">
        <v>200</v>
      </c>
      <c r="F29" s="11">
        <v>200</v>
      </c>
      <c r="G29" s="12" t="s">
        <v>107</v>
      </c>
      <c r="H29" s="12" t="s">
        <v>105</v>
      </c>
      <c r="I29" s="13" t="s">
        <v>31</v>
      </c>
      <c r="J29" s="13"/>
    </row>
    <row r="30" s="3" customFormat="1" ht="69" customHeight="1" spans="1:20">
      <c r="A30" s="11">
        <f>IF(G30&lt;&gt;"",COUNTA($G$3:G30),"")</f>
        <v>28</v>
      </c>
      <c r="B30" s="13" t="s">
        <v>12</v>
      </c>
      <c r="C30" s="13" t="s">
        <v>12</v>
      </c>
      <c r="D30" s="11" t="s">
        <v>108</v>
      </c>
      <c r="E30" s="11">
        <v>80</v>
      </c>
      <c r="F30" s="11">
        <v>80</v>
      </c>
      <c r="G30" s="12" t="s">
        <v>109</v>
      </c>
      <c r="H30" s="12" t="s">
        <v>110</v>
      </c>
      <c r="I30" s="13" t="s">
        <v>31</v>
      </c>
      <c r="J30" s="13"/>
    </row>
    <row r="31" s="3" customFormat="1" ht="69" customHeight="1" spans="1:20">
      <c r="A31" s="11">
        <f>IF(G31&lt;&gt;"",COUNTA($G$3:G31),"")</f>
        <v>29</v>
      </c>
      <c r="B31" s="13" t="s">
        <v>12</v>
      </c>
      <c r="C31" s="13" t="s">
        <v>12</v>
      </c>
      <c r="D31" s="11" t="s">
        <v>111</v>
      </c>
      <c r="E31" s="11">
        <v>10</v>
      </c>
      <c r="F31" s="11">
        <v>10</v>
      </c>
      <c r="G31" s="12" t="s">
        <v>112</v>
      </c>
      <c r="H31" s="12" t="s">
        <v>113</v>
      </c>
      <c r="I31" s="13" t="s">
        <v>31</v>
      </c>
      <c r="J31" s="13"/>
    </row>
    <row r="32" s="3" customFormat="1" ht="69" customHeight="1" spans="1:20">
      <c r="A32" s="11">
        <f>IF(G32&lt;&gt;"",COUNTA($G$3:G32),"")</f>
        <v>30</v>
      </c>
      <c r="B32" s="13" t="s">
        <v>12</v>
      </c>
      <c r="C32" s="13" t="s">
        <v>12</v>
      </c>
      <c r="D32" s="11" t="s">
        <v>114</v>
      </c>
      <c r="E32" s="11">
        <v>40</v>
      </c>
      <c r="F32" s="11">
        <v>40</v>
      </c>
      <c r="G32" s="12" t="s">
        <v>115</v>
      </c>
      <c r="H32" s="12" t="s">
        <v>116</v>
      </c>
      <c r="I32" s="13" t="s">
        <v>31</v>
      </c>
      <c r="J32" s="13"/>
    </row>
    <row r="33" s="3" customFormat="1" ht="83" customHeight="1" spans="1:20">
      <c r="A33" s="11">
        <f>IF(G33&lt;&gt;"",COUNTA($G$3:G33),"")</f>
        <v>31</v>
      </c>
      <c r="B33" s="13" t="s">
        <v>11</v>
      </c>
      <c r="C33" s="13" t="s">
        <v>32</v>
      </c>
      <c r="D33" s="11" t="s">
        <v>117</v>
      </c>
      <c r="E33" s="11">
        <v>40</v>
      </c>
      <c r="F33" s="11">
        <v>40</v>
      </c>
      <c r="G33" s="12" t="s">
        <v>118</v>
      </c>
      <c r="H33" s="15" t="s">
        <v>119</v>
      </c>
      <c r="I33" s="13" t="s">
        <v>120</v>
      </c>
      <c r="J33" s="13"/>
    </row>
    <row r="34" s="3" customFormat="1" ht="83" customHeight="1" spans="1:20">
      <c r="A34" s="11">
        <f>IF(G34&lt;&gt;"",COUNTA($G$3:G34),"")</f>
        <v>32</v>
      </c>
      <c r="B34" s="13" t="s">
        <v>11</v>
      </c>
      <c r="C34" s="13" t="s">
        <v>32</v>
      </c>
      <c r="D34" s="11" t="s">
        <v>121</v>
      </c>
      <c r="E34" s="11">
        <v>85</v>
      </c>
      <c r="F34" s="11">
        <v>85</v>
      </c>
      <c r="G34" s="12" t="s">
        <v>122</v>
      </c>
      <c r="H34" s="15" t="s">
        <v>119</v>
      </c>
      <c r="I34" s="13" t="s">
        <v>120</v>
      </c>
      <c r="J34" s="13"/>
    </row>
    <row r="35" s="3" customFormat="1" ht="83" customHeight="1" spans="1:20">
      <c r="A35" s="11">
        <f>IF(G35&lt;&gt;"",COUNTA($G$3:G35),"")</f>
        <v>33</v>
      </c>
      <c r="B35" s="13" t="s">
        <v>11</v>
      </c>
      <c r="C35" s="13" t="s">
        <v>32</v>
      </c>
      <c r="D35" s="11" t="s">
        <v>123</v>
      </c>
      <c r="E35" s="11">
        <v>80</v>
      </c>
      <c r="F35" s="11">
        <v>80</v>
      </c>
      <c r="G35" s="12" t="s">
        <v>124</v>
      </c>
      <c r="H35" s="15" t="s">
        <v>119</v>
      </c>
      <c r="I35" s="13" t="s">
        <v>120</v>
      </c>
      <c r="J35" s="13"/>
    </row>
    <row r="36" s="2" customFormat="1" ht="83" customHeight="1" spans="1:20">
      <c r="A36" s="11">
        <f>IF(G36&lt;&gt;"",COUNTA($G$3:G36),"")</f>
        <v>34</v>
      </c>
      <c r="B36" s="11" t="s">
        <v>17</v>
      </c>
      <c r="C36" s="11" t="s">
        <v>50</v>
      </c>
      <c r="D36" s="11" t="s">
        <v>125</v>
      </c>
      <c r="E36" s="11">
        <v>200</v>
      </c>
      <c r="F36" s="11">
        <v>200</v>
      </c>
      <c r="G36" s="12" t="s">
        <v>126</v>
      </c>
      <c r="H36" s="12" t="s">
        <v>127</v>
      </c>
      <c r="I36" s="11" t="s">
        <v>76</v>
      </c>
      <c r="J36" s="11"/>
      <c r="L36" s="3"/>
      <c r="M36" s="3"/>
      <c r="N36" s="3"/>
      <c r="O36" s="3"/>
      <c r="P36" s="3"/>
      <c r="Q36" s="3"/>
      <c r="R36" s="3"/>
      <c r="S36" s="3"/>
      <c r="T36" s="3"/>
    </row>
    <row r="37" s="3" customFormat="1" ht="195" customHeight="1" spans="1:20">
      <c r="A37" s="11">
        <f>IF(G37&lt;&gt;"",COUNTA($G$3:G37),"")</f>
        <v>35</v>
      </c>
      <c r="B37" s="13" t="s">
        <v>17</v>
      </c>
      <c r="C37" s="13" t="s">
        <v>50</v>
      </c>
      <c r="D37" s="11" t="s">
        <v>128</v>
      </c>
      <c r="E37" s="11">
        <v>200</v>
      </c>
      <c r="F37" s="11">
        <v>200</v>
      </c>
      <c r="G37" s="12" t="s">
        <v>129</v>
      </c>
      <c r="H37" s="15" t="s">
        <v>130</v>
      </c>
      <c r="I37" s="13" t="s">
        <v>76</v>
      </c>
      <c r="J37" s="13"/>
    </row>
    <row r="38" s="3" customFormat="1" ht="63" customHeight="1" spans="1:20">
      <c r="A38" s="11">
        <f>IF(G38&lt;&gt;"",COUNTA($G$3:G38),"")</f>
        <v>36</v>
      </c>
      <c r="B38" s="13" t="s">
        <v>23</v>
      </c>
      <c r="C38" s="16" t="s">
        <v>64</v>
      </c>
      <c r="D38" s="11" t="s">
        <v>131</v>
      </c>
      <c r="E38" s="11">
        <v>30</v>
      </c>
      <c r="F38" s="11">
        <v>30</v>
      </c>
      <c r="G38" s="12" t="s">
        <v>132</v>
      </c>
      <c r="H38" s="15" t="s">
        <v>133</v>
      </c>
      <c r="I38" s="13" t="s">
        <v>120</v>
      </c>
      <c r="J38" s="13"/>
    </row>
    <row r="39" s="3" customFormat="1" ht="141" customHeight="1" spans="1:20">
      <c r="A39" s="11">
        <f>IF(G39&lt;&gt;"",COUNTA($G$3:G39),"")</f>
        <v>37</v>
      </c>
      <c r="B39" s="13" t="s">
        <v>23</v>
      </c>
      <c r="C39" s="13" t="s">
        <v>12</v>
      </c>
      <c r="D39" s="11" t="s">
        <v>134</v>
      </c>
      <c r="E39" s="11">
        <v>200</v>
      </c>
      <c r="F39" s="11">
        <v>200</v>
      </c>
      <c r="G39" s="12" t="s">
        <v>135</v>
      </c>
      <c r="H39" s="15" t="s">
        <v>136</v>
      </c>
      <c r="I39" s="13" t="s">
        <v>22</v>
      </c>
      <c r="J39" s="13"/>
    </row>
    <row r="40" s="3" customFormat="1" ht="121" customHeight="1" spans="1:20">
      <c r="A40" s="11">
        <f>IF(G40&lt;&gt;"",COUNTA($G$3:G40),"")</f>
        <v>38</v>
      </c>
      <c r="B40" s="13" t="s">
        <v>23</v>
      </c>
      <c r="C40" s="13" t="s">
        <v>64</v>
      </c>
      <c r="D40" s="11" t="s">
        <v>137</v>
      </c>
      <c r="E40" s="11">
        <v>145</v>
      </c>
      <c r="F40" s="11">
        <v>145</v>
      </c>
      <c r="G40" s="12" t="s">
        <v>138</v>
      </c>
      <c r="H40" s="15" t="s">
        <v>139</v>
      </c>
      <c r="I40" s="13" t="s">
        <v>22</v>
      </c>
      <c r="J40" s="13"/>
    </row>
    <row r="41" s="3" customFormat="1" ht="145" customHeight="1" spans="1:20">
      <c r="A41" s="11">
        <f>IF(G41&lt;&gt;"",COUNTA($G$3:G41),"")</f>
        <v>39</v>
      </c>
      <c r="B41" s="13" t="s">
        <v>27</v>
      </c>
      <c r="C41" s="13" t="s">
        <v>32</v>
      </c>
      <c r="D41" s="11" t="s">
        <v>140</v>
      </c>
      <c r="E41" s="11">
        <v>50</v>
      </c>
      <c r="F41" s="11">
        <v>50</v>
      </c>
      <c r="G41" s="12" t="s">
        <v>141</v>
      </c>
      <c r="H41" s="15" t="s">
        <v>142</v>
      </c>
      <c r="I41" s="13" t="s">
        <v>31</v>
      </c>
      <c r="J41" s="13"/>
    </row>
    <row r="42" s="2" customFormat="1" ht="76" customHeight="1" spans="1:20">
      <c r="A42" s="11">
        <f>IF(G42&lt;&gt;"",COUNTA($G$3:G42),"")</f>
        <v>40</v>
      </c>
      <c r="B42" s="11" t="s">
        <v>27</v>
      </c>
      <c r="C42" s="11" t="s">
        <v>12</v>
      </c>
      <c r="D42" s="11" t="s">
        <v>143</v>
      </c>
      <c r="E42" s="11">
        <v>120</v>
      </c>
      <c r="F42" s="11">
        <v>120</v>
      </c>
      <c r="G42" s="12" t="s">
        <v>144</v>
      </c>
      <c r="H42" s="12" t="s">
        <v>145</v>
      </c>
      <c r="I42" s="11" t="s">
        <v>120</v>
      </c>
      <c r="J42" s="11"/>
      <c r="L42" s="3"/>
      <c r="M42" s="3"/>
      <c r="N42" s="3"/>
      <c r="O42" s="3"/>
      <c r="P42" s="3"/>
      <c r="Q42" s="3"/>
      <c r="R42" s="3"/>
      <c r="S42" s="3"/>
      <c r="T42" s="3"/>
    </row>
    <row r="43" s="3" customFormat="1" ht="60.75" spans="1:20">
      <c r="A43" s="11">
        <f>IF(G43&lt;&gt;"",COUNTA($G$3:G43),"")</f>
        <v>41</v>
      </c>
      <c r="B43" s="13" t="s">
        <v>36</v>
      </c>
      <c r="C43" s="13" t="s">
        <v>42</v>
      </c>
      <c r="D43" s="11" t="s">
        <v>146</v>
      </c>
      <c r="E43" s="11">
        <v>10</v>
      </c>
      <c r="F43" s="11">
        <v>10</v>
      </c>
      <c r="G43" s="12" t="s">
        <v>147</v>
      </c>
      <c r="H43" s="15" t="s">
        <v>148</v>
      </c>
      <c r="I43" s="13" t="s">
        <v>22</v>
      </c>
      <c r="J43" s="13"/>
    </row>
    <row r="44" s="3" customFormat="1" ht="64" customHeight="1" spans="1:20">
      <c r="A44" s="11">
        <f>IF(G44&lt;&gt;"",COUNTA($G$3:G44),"")</f>
        <v>42</v>
      </c>
      <c r="B44" s="13" t="s">
        <v>36</v>
      </c>
      <c r="C44" s="13" t="s">
        <v>64</v>
      </c>
      <c r="D44" s="11" t="s">
        <v>149</v>
      </c>
      <c r="E44" s="11">
        <v>120</v>
      </c>
      <c r="F44" s="11">
        <v>120</v>
      </c>
      <c r="G44" s="12" t="s">
        <v>150</v>
      </c>
      <c r="H44" s="15" t="s">
        <v>151</v>
      </c>
      <c r="I44" s="13" t="s">
        <v>31</v>
      </c>
      <c r="J44" s="13"/>
    </row>
    <row r="45" s="3" customFormat="1" ht="60.75" spans="1:20">
      <c r="A45" s="11">
        <f>IF(G45&lt;&gt;"",COUNTA($G$3:G45),"")</f>
        <v>43</v>
      </c>
      <c r="B45" s="13" t="s">
        <v>36</v>
      </c>
      <c r="C45" s="13" t="s">
        <v>64</v>
      </c>
      <c r="D45" s="11" t="s">
        <v>152</v>
      </c>
      <c r="E45" s="11">
        <v>40</v>
      </c>
      <c r="F45" s="11">
        <v>40</v>
      </c>
      <c r="G45" s="12" t="s">
        <v>153</v>
      </c>
      <c r="H45" s="15" t="s">
        <v>154</v>
      </c>
      <c r="I45" s="13" t="s">
        <v>155</v>
      </c>
      <c r="J45" s="13"/>
    </row>
    <row r="46" s="3" customFormat="1" ht="60.75" spans="1:20">
      <c r="A46" s="11">
        <f>IF(G46&lt;&gt;"",COUNTA($G$3:G46),"")</f>
        <v>44</v>
      </c>
      <c r="B46" s="13" t="s">
        <v>36</v>
      </c>
      <c r="C46" s="13" t="s">
        <v>156</v>
      </c>
      <c r="D46" s="11" t="s">
        <v>157</v>
      </c>
      <c r="E46" s="11">
        <v>70</v>
      </c>
      <c r="F46" s="11">
        <v>70</v>
      </c>
      <c r="G46" s="14" t="s">
        <v>158</v>
      </c>
      <c r="H46" s="15" t="s">
        <v>159</v>
      </c>
      <c r="I46" s="13" t="s">
        <v>76</v>
      </c>
      <c r="J46" s="13"/>
    </row>
    <row r="47" s="3" customFormat="1" ht="60.75" spans="1:20">
      <c r="A47" s="11">
        <f>IF(G47&lt;&gt;"",COUNTA($G$3:G47),"")</f>
        <v>45</v>
      </c>
      <c r="B47" s="13" t="s">
        <v>36</v>
      </c>
      <c r="C47" s="13" t="s">
        <v>42</v>
      </c>
      <c r="D47" s="11" t="s">
        <v>160</v>
      </c>
      <c r="E47" s="11">
        <v>360</v>
      </c>
      <c r="F47" s="11">
        <v>360</v>
      </c>
      <c r="G47" s="12" t="s">
        <v>161</v>
      </c>
      <c r="H47" s="15" t="s">
        <v>162</v>
      </c>
      <c r="I47" s="13" t="s">
        <v>31</v>
      </c>
      <c r="J47" s="13"/>
    </row>
    <row r="48" s="3" customFormat="1" ht="50" customHeight="1" spans="1:20">
      <c r="A48" s="11">
        <f>IF(G48&lt;&gt;"",COUNTA($G$3:G48),"")</f>
        <v>46</v>
      </c>
      <c r="B48" s="13" t="s">
        <v>36</v>
      </c>
      <c r="C48" s="13" t="s">
        <v>64</v>
      </c>
      <c r="D48" s="11" t="s">
        <v>163</v>
      </c>
      <c r="E48" s="11">
        <v>150</v>
      </c>
      <c r="F48" s="11">
        <v>150</v>
      </c>
      <c r="G48" s="12" t="s">
        <v>164</v>
      </c>
      <c r="H48" s="15" t="s">
        <v>165</v>
      </c>
      <c r="I48" s="13" t="s">
        <v>31</v>
      </c>
      <c r="J48" s="13"/>
    </row>
    <row r="49" s="3" customFormat="1" ht="82" customHeight="1" spans="1:20">
      <c r="A49" s="11">
        <f>IF(G49&lt;&gt;"",COUNTA($G$3:G49),"")</f>
        <v>47</v>
      </c>
      <c r="B49" s="13" t="s">
        <v>41</v>
      </c>
      <c r="C49" s="13" t="s">
        <v>12</v>
      </c>
      <c r="D49" s="11" t="s">
        <v>166</v>
      </c>
      <c r="E49" s="11">
        <v>120</v>
      </c>
      <c r="F49" s="11">
        <v>120</v>
      </c>
      <c r="G49" s="12" t="s">
        <v>167</v>
      </c>
      <c r="H49" s="15" t="s">
        <v>168</v>
      </c>
      <c r="I49" s="13" t="s">
        <v>120</v>
      </c>
      <c r="J49" s="13"/>
    </row>
    <row r="50" s="3" customFormat="1" ht="110" customHeight="1" spans="1:20">
      <c r="A50" s="11">
        <f>IF(G50&lt;&gt;"",COUNTA($G$3:G50),"")</f>
        <v>48</v>
      </c>
      <c r="B50" s="13" t="s">
        <v>41</v>
      </c>
      <c r="C50" s="13" t="s">
        <v>32</v>
      </c>
      <c r="D50" s="11" t="s">
        <v>169</v>
      </c>
      <c r="E50" s="11">
        <v>40</v>
      </c>
      <c r="F50" s="11">
        <v>40</v>
      </c>
      <c r="G50" s="12" t="s">
        <v>170</v>
      </c>
      <c r="H50" s="15" t="s">
        <v>171</v>
      </c>
      <c r="I50" s="13" t="s">
        <v>120</v>
      </c>
      <c r="J50" s="13"/>
    </row>
    <row r="51" s="3" customFormat="1" ht="106" customHeight="1" spans="1:20">
      <c r="A51" s="11">
        <f>IF(G51&lt;&gt;"",COUNTA($G$3:G51),"")</f>
        <v>49</v>
      </c>
      <c r="B51" s="13" t="s">
        <v>41</v>
      </c>
      <c r="C51" s="13" t="s">
        <v>32</v>
      </c>
      <c r="D51" s="11" t="s">
        <v>172</v>
      </c>
      <c r="E51" s="11">
        <v>70</v>
      </c>
      <c r="F51" s="11">
        <v>70</v>
      </c>
      <c r="G51" s="12" t="s">
        <v>173</v>
      </c>
      <c r="H51" s="15" t="s">
        <v>174</v>
      </c>
      <c r="I51" s="13" t="s">
        <v>120</v>
      </c>
      <c r="J51" s="13"/>
    </row>
    <row r="52" s="3" customFormat="1" ht="153" customHeight="1" spans="1:20">
      <c r="A52" s="11">
        <f>IF(G52&lt;&gt;"",COUNTA($G$3:G52),"")</f>
        <v>50</v>
      </c>
      <c r="B52" s="13" t="s">
        <v>41</v>
      </c>
      <c r="C52" s="13" t="s">
        <v>12</v>
      </c>
      <c r="D52" s="11" t="s">
        <v>175</v>
      </c>
      <c r="E52" s="11">
        <v>30</v>
      </c>
      <c r="F52" s="11">
        <v>30</v>
      </c>
      <c r="G52" s="12" t="s">
        <v>176</v>
      </c>
      <c r="H52" s="15" t="s">
        <v>177</v>
      </c>
      <c r="I52" s="13" t="s">
        <v>120</v>
      </c>
      <c r="J52" s="13"/>
    </row>
    <row r="53" s="3" customFormat="1" ht="102" customHeight="1" spans="1:20">
      <c r="A53" s="11">
        <f>IF(G53&lt;&gt;"",COUNTA($G$3:G53),"")</f>
        <v>51</v>
      </c>
      <c r="B53" s="13" t="s">
        <v>41</v>
      </c>
      <c r="C53" s="13" t="s">
        <v>32</v>
      </c>
      <c r="D53" s="11" t="s">
        <v>178</v>
      </c>
      <c r="E53" s="11">
        <v>100</v>
      </c>
      <c r="F53" s="11">
        <v>100</v>
      </c>
      <c r="G53" s="12" t="s">
        <v>179</v>
      </c>
      <c r="H53" s="15" t="s">
        <v>180</v>
      </c>
      <c r="I53" s="13" t="s">
        <v>120</v>
      </c>
      <c r="J53" s="13"/>
    </row>
    <row r="54" s="3" customFormat="1" ht="117" customHeight="1" spans="1:20">
      <c r="A54" s="11">
        <f>IF(G54&lt;&gt;"",COUNTA($G$3:G54),"")</f>
        <v>52</v>
      </c>
      <c r="B54" s="13" t="s">
        <v>41</v>
      </c>
      <c r="C54" s="13" t="s">
        <v>12</v>
      </c>
      <c r="D54" s="11" t="s">
        <v>181</v>
      </c>
      <c r="E54" s="11">
        <v>50</v>
      </c>
      <c r="F54" s="11">
        <v>50</v>
      </c>
      <c r="G54" s="12" t="s">
        <v>182</v>
      </c>
      <c r="H54" s="15" t="s">
        <v>183</v>
      </c>
      <c r="I54" s="13" t="s">
        <v>184</v>
      </c>
      <c r="J54" s="13"/>
    </row>
    <row r="55" s="3" customFormat="1" ht="101" customHeight="1" spans="1:20">
      <c r="A55" s="11">
        <f>IF(G55&lt;&gt;"",COUNTA($G$3:G55),"")</f>
        <v>53</v>
      </c>
      <c r="B55" s="13" t="s">
        <v>41</v>
      </c>
      <c r="C55" s="13" t="s">
        <v>12</v>
      </c>
      <c r="D55" s="11" t="s">
        <v>185</v>
      </c>
      <c r="E55" s="11">
        <v>50</v>
      </c>
      <c r="F55" s="11">
        <v>50</v>
      </c>
      <c r="G55" s="12" t="s">
        <v>186</v>
      </c>
      <c r="H55" s="15" t="s">
        <v>187</v>
      </c>
      <c r="I55" s="13" t="s">
        <v>184</v>
      </c>
      <c r="J55" s="13"/>
    </row>
    <row r="56" s="3" customFormat="1" ht="69" customHeight="1" spans="1:20">
      <c r="A56" s="11">
        <f>IF(G56&lt;&gt;"",COUNTA($G$3:G56),"")</f>
        <v>54</v>
      </c>
      <c r="B56" s="13" t="s">
        <v>41</v>
      </c>
      <c r="C56" s="13" t="s">
        <v>32</v>
      </c>
      <c r="D56" s="11" t="s">
        <v>188</v>
      </c>
      <c r="E56" s="11">
        <v>20</v>
      </c>
      <c r="F56" s="11">
        <v>20</v>
      </c>
      <c r="G56" s="12" t="s">
        <v>189</v>
      </c>
      <c r="H56" s="15" t="s">
        <v>190</v>
      </c>
      <c r="I56" s="13" t="s">
        <v>120</v>
      </c>
      <c r="J56" s="13"/>
    </row>
    <row r="57" s="3" customFormat="1" ht="73" customHeight="1" spans="1:20">
      <c r="A57" s="11">
        <f>IF(G57&lt;&gt;"",COUNTA($G$3:G57),"")</f>
        <v>55</v>
      </c>
      <c r="B57" s="13" t="s">
        <v>41</v>
      </c>
      <c r="C57" s="13" t="s">
        <v>32</v>
      </c>
      <c r="D57" s="11" t="s">
        <v>191</v>
      </c>
      <c r="E57" s="11">
        <v>35</v>
      </c>
      <c r="F57" s="11">
        <v>35</v>
      </c>
      <c r="G57" s="12" t="s">
        <v>192</v>
      </c>
      <c r="H57" s="15" t="s">
        <v>193</v>
      </c>
      <c r="I57" s="13" t="s">
        <v>120</v>
      </c>
      <c r="J57" s="13"/>
    </row>
    <row r="58" s="3" customFormat="1" ht="70" customHeight="1" spans="1:20">
      <c r="A58" s="11">
        <f>IF(G58&lt;&gt;"",COUNTA($G$3:G58),"")</f>
        <v>56</v>
      </c>
      <c r="B58" s="13" t="s">
        <v>41</v>
      </c>
      <c r="C58" s="13" t="s">
        <v>32</v>
      </c>
      <c r="D58" s="11" t="s">
        <v>194</v>
      </c>
      <c r="E58" s="11">
        <v>11</v>
      </c>
      <c r="F58" s="11">
        <v>11</v>
      </c>
      <c r="G58" s="12" t="s">
        <v>195</v>
      </c>
      <c r="H58" s="15" t="s">
        <v>196</v>
      </c>
      <c r="I58" s="13" t="s">
        <v>120</v>
      </c>
      <c r="J58" s="13"/>
    </row>
    <row r="59" s="3" customFormat="1" ht="70" customHeight="1" spans="1:20">
      <c r="A59" s="11">
        <f>IF(G59&lt;&gt;"",COUNTA($G$3:G59),"")</f>
        <v>57</v>
      </c>
      <c r="B59" s="13" t="s">
        <v>41</v>
      </c>
      <c r="C59" s="13" t="s">
        <v>32</v>
      </c>
      <c r="D59" s="11" t="s">
        <v>197</v>
      </c>
      <c r="E59" s="11">
        <v>15</v>
      </c>
      <c r="F59" s="11">
        <v>15</v>
      </c>
      <c r="G59" s="12" t="s">
        <v>198</v>
      </c>
      <c r="H59" s="15" t="s">
        <v>199</v>
      </c>
      <c r="I59" s="13" t="s">
        <v>120</v>
      </c>
      <c r="J59" s="13"/>
    </row>
    <row r="60" s="3" customFormat="1" ht="70" customHeight="1" spans="1:20">
      <c r="A60" s="11">
        <f>IF(G60&lt;&gt;"",COUNTA($G$3:G60),"")</f>
        <v>58</v>
      </c>
      <c r="B60" s="13" t="s">
        <v>41</v>
      </c>
      <c r="C60" s="13" t="s">
        <v>32</v>
      </c>
      <c r="D60" s="11" t="s">
        <v>200</v>
      </c>
      <c r="E60" s="11">
        <v>65</v>
      </c>
      <c r="F60" s="11">
        <v>65</v>
      </c>
      <c r="G60" s="12" t="s">
        <v>201</v>
      </c>
      <c r="H60" s="15" t="s">
        <v>202</v>
      </c>
      <c r="I60" s="13" t="s">
        <v>120</v>
      </c>
      <c r="J60" s="13"/>
    </row>
    <row r="61" s="2" customFormat="1" ht="125" customHeight="1" spans="1:20">
      <c r="A61" s="11">
        <f>IF(G61&lt;&gt;"",COUNTA($G$3:G61),"")</f>
        <v>59</v>
      </c>
      <c r="B61" s="11" t="s">
        <v>49</v>
      </c>
      <c r="C61" s="11" t="s">
        <v>50</v>
      </c>
      <c r="D61" s="11" t="s">
        <v>203</v>
      </c>
      <c r="E61" s="11">
        <v>130</v>
      </c>
      <c r="F61" s="11">
        <v>130</v>
      </c>
      <c r="G61" s="12" t="s">
        <v>204</v>
      </c>
      <c r="H61" s="12" t="s">
        <v>205</v>
      </c>
      <c r="I61" s="11" t="s">
        <v>120</v>
      </c>
      <c r="J61" s="11"/>
      <c r="L61" s="3"/>
      <c r="M61" s="3"/>
      <c r="N61" s="3"/>
      <c r="O61" s="3"/>
      <c r="P61" s="3"/>
      <c r="Q61" s="3"/>
      <c r="R61" s="3"/>
      <c r="S61" s="3"/>
      <c r="T61" s="3"/>
    </row>
    <row r="62" s="3" customFormat="1" ht="60.75" spans="1:20">
      <c r="A62" s="11">
        <f>IF(G62&lt;&gt;"",COUNTA($G$3:G62),"")</f>
        <v>60</v>
      </c>
      <c r="B62" s="13" t="s">
        <v>49</v>
      </c>
      <c r="C62" s="13" t="s">
        <v>50</v>
      </c>
      <c r="D62" s="11" t="s">
        <v>206</v>
      </c>
      <c r="E62" s="11">
        <v>30</v>
      </c>
      <c r="F62" s="11">
        <v>30</v>
      </c>
      <c r="G62" s="12" t="s">
        <v>207</v>
      </c>
      <c r="H62" s="15" t="s">
        <v>208</v>
      </c>
      <c r="I62" s="13" t="s">
        <v>22</v>
      </c>
      <c r="J62" s="13"/>
    </row>
    <row r="63" s="3" customFormat="1" ht="60.75" spans="1:20">
      <c r="A63" s="11">
        <f>IF(G63&lt;&gt;"",COUNTA($G$3:G63),"")</f>
        <v>61</v>
      </c>
      <c r="B63" s="13" t="s">
        <v>49</v>
      </c>
      <c r="C63" s="13" t="s">
        <v>50</v>
      </c>
      <c r="D63" s="11" t="s">
        <v>209</v>
      </c>
      <c r="E63" s="11">
        <v>200</v>
      </c>
      <c r="F63" s="11">
        <v>200</v>
      </c>
      <c r="G63" s="12" t="s">
        <v>210</v>
      </c>
      <c r="H63" s="15" t="s">
        <v>211</v>
      </c>
      <c r="I63" s="13" t="s">
        <v>22</v>
      </c>
      <c r="J63" s="13"/>
    </row>
    <row r="64" s="3" customFormat="1" ht="129" customHeight="1" spans="1:20">
      <c r="A64" s="11">
        <f>IF(G64&lt;&gt;"",COUNTA($G$3:G64),"")</f>
        <v>62</v>
      </c>
      <c r="B64" s="13" t="s">
        <v>49</v>
      </c>
      <c r="C64" s="13" t="s">
        <v>50</v>
      </c>
      <c r="D64" s="11" t="s">
        <v>212</v>
      </c>
      <c r="E64" s="11">
        <v>150</v>
      </c>
      <c r="F64" s="11">
        <v>150</v>
      </c>
      <c r="G64" s="12" t="s">
        <v>213</v>
      </c>
      <c r="H64" s="15" t="s">
        <v>214</v>
      </c>
      <c r="I64" s="13" t="s">
        <v>16</v>
      </c>
      <c r="J64" s="13"/>
    </row>
    <row r="65" s="3" customFormat="1" ht="81" spans="1:20">
      <c r="A65" s="11">
        <f>IF(G65&lt;&gt;"",COUNTA($G$3:G65),"")</f>
        <v>63</v>
      </c>
      <c r="B65" s="13" t="s">
        <v>49</v>
      </c>
      <c r="C65" s="13" t="s">
        <v>50</v>
      </c>
      <c r="D65" s="11" t="s">
        <v>215</v>
      </c>
      <c r="E65" s="11">
        <v>380</v>
      </c>
      <c r="F65" s="11">
        <v>380</v>
      </c>
      <c r="G65" s="12" t="s">
        <v>216</v>
      </c>
      <c r="H65" s="15" t="s">
        <v>217</v>
      </c>
      <c r="I65" s="13" t="s">
        <v>16</v>
      </c>
      <c r="J65" s="13"/>
    </row>
    <row r="66" s="3" customFormat="1" ht="121.5" spans="1:20">
      <c r="A66" s="11">
        <f>IF(G66&lt;&gt;"",COUNTA($G$3:G66),"")</f>
        <v>64</v>
      </c>
      <c r="B66" s="13" t="s">
        <v>49</v>
      </c>
      <c r="C66" s="13" t="s">
        <v>50</v>
      </c>
      <c r="D66" s="11" t="s">
        <v>218</v>
      </c>
      <c r="E66" s="11">
        <v>30</v>
      </c>
      <c r="F66" s="11">
        <v>30</v>
      </c>
      <c r="G66" s="12" t="s">
        <v>219</v>
      </c>
      <c r="H66" s="15" t="s">
        <v>220</v>
      </c>
      <c r="I66" s="13" t="s">
        <v>120</v>
      </c>
      <c r="J66" s="13"/>
    </row>
    <row r="67" s="3" customFormat="1" ht="121.5" spans="1:20">
      <c r="A67" s="11">
        <f>IF(G67&lt;&gt;"",COUNTA($G$3:G67),"")</f>
        <v>65</v>
      </c>
      <c r="B67" s="13" t="s">
        <v>60</v>
      </c>
      <c r="C67" s="13" t="s">
        <v>50</v>
      </c>
      <c r="D67" s="11" t="s">
        <v>221</v>
      </c>
      <c r="E67" s="11">
        <v>290</v>
      </c>
      <c r="F67" s="11">
        <v>290</v>
      </c>
      <c r="G67" s="12" t="s">
        <v>222</v>
      </c>
      <c r="H67" s="15" t="s">
        <v>223</v>
      </c>
      <c r="I67" s="13" t="s">
        <v>16</v>
      </c>
      <c r="J67" s="13"/>
    </row>
    <row r="68" s="2" customFormat="1" ht="123" customHeight="1" spans="1:20">
      <c r="A68" s="11">
        <f>IF(G68&lt;&gt;"",COUNTA($G$3:G68),"")</f>
        <v>66</v>
      </c>
      <c r="B68" s="11" t="s">
        <v>60</v>
      </c>
      <c r="C68" s="11" t="s">
        <v>50</v>
      </c>
      <c r="D68" s="11" t="s">
        <v>224</v>
      </c>
      <c r="E68" s="11">
        <v>200</v>
      </c>
      <c r="F68" s="11">
        <v>200</v>
      </c>
      <c r="G68" s="12" t="s">
        <v>225</v>
      </c>
      <c r="H68" s="12" t="s">
        <v>69</v>
      </c>
      <c r="I68" s="11" t="s">
        <v>16</v>
      </c>
      <c r="J68" s="11"/>
      <c r="L68" s="3"/>
      <c r="M68" s="3"/>
      <c r="N68" s="3"/>
      <c r="O68" s="3"/>
      <c r="P68" s="3"/>
      <c r="Q68" s="3"/>
      <c r="R68" s="3"/>
      <c r="S68" s="3"/>
      <c r="T68" s="3"/>
    </row>
    <row r="69" s="2" customFormat="1" ht="94" customHeight="1" spans="1:20">
      <c r="A69" s="11">
        <f>IF(G69&lt;&gt;"",COUNTA($G$3:G69),"")</f>
        <v>67</v>
      </c>
      <c r="B69" s="11" t="s">
        <v>60</v>
      </c>
      <c r="C69" s="11" t="s">
        <v>50</v>
      </c>
      <c r="D69" s="11" t="s">
        <v>226</v>
      </c>
      <c r="E69" s="11">
        <v>200</v>
      </c>
      <c r="F69" s="11">
        <v>200</v>
      </c>
      <c r="G69" s="12" t="s">
        <v>227</v>
      </c>
      <c r="H69" s="12" t="s">
        <v>69</v>
      </c>
      <c r="I69" s="11" t="s">
        <v>16</v>
      </c>
      <c r="J69" s="11"/>
      <c r="L69" s="3"/>
      <c r="M69" s="3"/>
      <c r="N69" s="3"/>
      <c r="O69" s="3"/>
      <c r="P69" s="3"/>
      <c r="Q69" s="3"/>
      <c r="R69" s="3"/>
      <c r="S69" s="3"/>
      <c r="T69" s="3"/>
    </row>
    <row r="70" s="3" customFormat="1" ht="60.75" spans="1:20">
      <c r="A70" s="11">
        <f>IF(G70&lt;&gt;"",COUNTA($G$3:G70),"")</f>
        <v>68</v>
      </c>
      <c r="B70" s="13" t="s">
        <v>60</v>
      </c>
      <c r="C70" s="13" t="s">
        <v>50</v>
      </c>
      <c r="D70" s="11" t="s">
        <v>228</v>
      </c>
      <c r="E70" s="11">
        <v>50</v>
      </c>
      <c r="F70" s="11">
        <v>50</v>
      </c>
      <c r="G70" s="12" t="s">
        <v>229</v>
      </c>
      <c r="H70" s="15" t="s">
        <v>69</v>
      </c>
      <c r="I70" s="13" t="s">
        <v>16</v>
      </c>
      <c r="J70" s="13"/>
    </row>
    <row r="71" s="3" customFormat="1" ht="111" customHeight="1" spans="1:20">
      <c r="A71" s="11">
        <f>IF(G71&lt;&gt;"",COUNTA($G$3:G71),"")</f>
        <v>69</v>
      </c>
      <c r="B71" s="13" t="s">
        <v>60</v>
      </c>
      <c r="C71" s="13" t="s">
        <v>50</v>
      </c>
      <c r="D71" s="11" t="s">
        <v>230</v>
      </c>
      <c r="E71" s="11">
        <v>50</v>
      </c>
      <c r="F71" s="11">
        <v>50</v>
      </c>
      <c r="G71" s="12" t="s">
        <v>231</v>
      </c>
      <c r="H71" s="15" t="s">
        <v>69</v>
      </c>
      <c r="I71" s="13" t="s">
        <v>16</v>
      </c>
      <c r="J71" s="13"/>
    </row>
    <row r="72" s="3" customFormat="1" ht="128" customHeight="1" spans="1:20">
      <c r="A72" s="11">
        <f>IF(G72&lt;&gt;"",COUNTA($G$3:G72),"")</f>
        <v>70</v>
      </c>
      <c r="B72" s="13" t="s">
        <v>60</v>
      </c>
      <c r="C72" s="13" t="s">
        <v>50</v>
      </c>
      <c r="D72" s="11" t="s">
        <v>232</v>
      </c>
      <c r="E72" s="11">
        <v>80</v>
      </c>
      <c r="F72" s="11">
        <v>80</v>
      </c>
      <c r="G72" s="12" t="s">
        <v>233</v>
      </c>
      <c r="H72" s="15" t="s">
        <v>69</v>
      </c>
      <c r="I72" s="13" t="s">
        <v>16</v>
      </c>
      <c r="J72" s="13"/>
    </row>
    <row r="73" s="3" customFormat="1" ht="109" customHeight="1" spans="1:20">
      <c r="A73" s="11">
        <f>IF(G73&lt;&gt;"",COUNTA($G$3:G73),"")</f>
        <v>71</v>
      </c>
      <c r="B73" s="13" t="s">
        <v>50</v>
      </c>
      <c r="C73" s="13" t="s">
        <v>50</v>
      </c>
      <c r="D73" s="11" t="s">
        <v>234</v>
      </c>
      <c r="E73" s="11">
        <v>80</v>
      </c>
      <c r="F73" s="11">
        <v>80</v>
      </c>
      <c r="G73" s="12" t="s">
        <v>235</v>
      </c>
      <c r="H73" s="15" t="s">
        <v>236</v>
      </c>
      <c r="I73" s="13" t="s">
        <v>237</v>
      </c>
      <c r="J73" s="13"/>
    </row>
    <row r="74" s="3" customFormat="1" ht="85" customHeight="1" spans="1:20">
      <c r="A74" s="11">
        <f>IF(G74&lt;&gt;"",COUNTA($G$3:G74),"")</f>
        <v>72</v>
      </c>
      <c r="B74" s="13" t="s">
        <v>50</v>
      </c>
      <c r="C74" s="13" t="s">
        <v>50</v>
      </c>
      <c r="D74" s="11" t="s">
        <v>238</v>
      </c>
      <c r="E74" s="11">
        <v>40</v>
      </c>
      <c r="F74" s="11">
        <v>40</v>
      </c>
      <c r="G74" s="12" t="s">
        <v>239</v>
      </c>
      <c r="H74" s="15" t="s">
        <v>240</v>
      </c>
      <c r="I74" s="13" t="s">
        <v>237</v>
      </c>
      <c r="J74" s="13"/>
    </row>
    <row r="75" s="3" customFormat="1" ht="114" customHeight="1" spans="1:20">
      <c r="A75" s="11">
        <f>IF(G75&lt;&gt;"",COUNTA($G$3:G75),"")</f>
        <v>73</v>
      </c>
      <c r="B75" s="13" t="s">
        <v>50</v>
      </c>
      <c r="C75" s="13" t="s">
        <v>50</v>
      </c>
      <c r="D75" s="11" t="s">
        <v>241</v>
      </c>
      <c r="E75" s="11">
        <v>40</v>
      </c>
      <c r="F75" s="11">
        <v>40</v>
      </c>
      <c r="G75" s="12" t="s">
        <v>242</v>
      </c>
      <c r="H75" s="15" t="s">
        <v>243</v>
      </c>
      <c r="I75" s="13" t="s">
        <v>237</v>
      </c>
      <c r="J75" s="13"/>
    </row>
    <row r="76" s="2" customFormat="1" ht="114" customHeight="1" spans="1:20">
      <c r="A76" s="11">
        <f>IF(G76&lt;&gt;"",COUNTA($G$3:G76),"")</f>
        <v>74</v>
      </c>
      <c r="B76" s="11" t="s">
        <v>50</v>
      </c>
      <c r="C76" s="11" t="s">
        <v>50</v>
      </c>
      <c r="D76" s="11" t="s">
        <v>244</v>
      </c>
      <c r="E76" s="11">
        <v>100</v>
      </c>
      <c r="F76" s="11">
        <v>100</v>
      </c>
      <c r="G76" s="12" t="s">
        <v>245</v>
      </c>
      <c r="H76" s="12" t="s">
        <v>246</v>
      </c>
      <c r="I76" s="11" t="s">
        <v>237</v>
      </c>
      <c r="J76" s="11"/>
      <c r="L76" s="3"/>
      <c r="M76" s="3"/>
      <c r="N76" s="3"/>
      <c r="O76" s="3"/>
      <c r="P76" s="3"/>
      <c r="Q76" s="3"/>
      <c r="R76" s="3"/>
      <c r="S76" s="3"/>
      <c r="T76" s="3"/>
    </row>
    <row r="77" s="3" customFormat="1" ht="114" customHeight="1" spans="1:20">
      <c r="A77" s="11">
        <f>IF(G77&lt;&gt;"",COUNTA($G$3:G77),"")</f>
        <v>75</v>
      </c>
      <c r="B77" s="13" t="s">
        <v>50</v>
      </c>
      <c r="C77" s="13" t="s">
        <v>50</v>
      </c>
      <c r="D77" s="11" t="s">
        <v>247</v>
      </c>
      <c r="E77" s="11">
        <v>50</v>
      </c>
      <c r="F77" s="11">
        <v>50</v>
      </c>
      <c r="G77" s="12" t="s">
        <v>248</v>
      </c>
      <c r="H77" s="15" t="s">
        <v>249</v>
      </c>
      <c r="I77" s="13" t="s">
        <v>237</v>
      </c>
      <c r="J77" s="13"/>
    </row>
    <row r="78" s="3" customFormat="1" ht="126" customHeight="1" spans="1:20">
      <c r="A78" s="11">
        <f>IF(G78&lt;&gt;"",COUNTA($G$3:G78),"")</f>
        <v>76</v>
      </c>
      <c r="B78" s="13" t="s">
        <v>250</v>
      </c>
      <c r="C78" s="13" t="s">
        <v>250</v>
      </c>
      <c r="D78" s="11" t="s">
        <v>251</v>
      </c>
      <c r="E78" s="11">
        <v>38.08</v>
      </c>
      <c r="F78" s="11">
        <v>38.08</v>
      </c>
      <c r="G78" s="12" t="s">
        <v>252</v>
      </c>
      <c r="H78" s="15" t="s">
        <v>253</v>
      </c>
      <c r="I78" s="13" t="s">
        <v>16</v>
      </c>
      <c r="J78" s="13"/>
    </row>
    <row r="79" s="3" customFormat="1" ht="86" customHeight="1" spans="1:20">
      <c r="A79" s="11">
        <f>IF(G79&lt;&gt;"",COUNTA($G$3:G79),"")</f>
        <v>77</v>
      </c>
      <c r="B79" s="13" t="s">
        <v>11</v>
      </c>
      <c r="C79" s="13" t="s">
        <v>12</v>
      </c>
      <c r="D79" s="11" t="s">
        <v>254</v>
      </c>
      <c r="E79" s="11">
        <v>80</v>
      </c>
      <c r="F79" s="11">
        <v>80</v>
      </c>
      <c r="G79" s="12" t="s">
        <v>255</v>
      </c>
      <c r="H79" s="15" t="s">
        <v>256</v>
      </c>
      <c r="I79" s="13" t="s">
        <v>31</v>
      </c>
      <c r="J79" s="13"/>
    </row>
    <row r="80" s="3" customFormat="1" ht="62" customHeight="1" spans="1:20">
      <c r="A80" s="11">
        <f>IF(G80&lt;&gt;"",COUNTA($G$3:G80),"")</f>
        <v>78</v>
      </c>
      <c r="B80" s="13" t="s">
        <v>11</v>
      </c>
      <c r="C80" s="13" t="s">
        <v>12</v>
      </c>
      <c r="D80" s="11" t="s">
        <v>257</v>
      </c>
      <c r="E80" s="11">
        <v>70</v>
      </c>
      <c r="F80" s="11">
        <v>70</v>
      </c>
      <c r="G80" s="12" t="s">
        <v>38</v>
      </c>
      <c r="H80" s="15" t="s">
        <v>30</v>
      </c>
      <c r="I80" s="13" t="s">
        <v>31</v>
      </c>
      <c r="J80" s="13"/>
    </row>
    <row r="81" s="3" customFormat="1" ht="159" customHeight="1" spans="1:10">
      <c r="A81" s="11">
        <f>IF(G81&lt;&gt;"",COUNTA($G$3:G81),"")</f>
        <v>79</v>
      </c>
      <c r="B81" s="13" t="s">
        <v>11</v>
      </c>
      <c r="C81" s="13" t="s">
        <v>12</v>
      </c>
      <c r="D81" s="11" t="s">
        <v>258</v>
      </c>
      <c r="E81" s="11">
        <v>142</v>
      </c>
      <c r="F81" s="11">
        <v>142</v>
      </c>
      <c r="G81" s="12" t="s">
        <v>259</v>
      </c>
      <c r="H81" s="15" t="s">
        <v>256</v>
      </c>
      <c r="I81" s="13" t="s">
        <v>31</v>
      </c>
      <c r="J81" s="13"/>
    </row>
    <row r="82" s="3" customFormat="1" ht="57" customHeight="1" spans="1:10">
      <c r="A82" s="11">
        <f>IF(G82&lt;&gt;"",COUNTA($G$3:G82),"")</f>
        <v>80</v>
      </c>
      <c r="B82" s="13" t="s">
        <v>11</v>
      </c>
      <c r="C82" s="13" t="s">
        <v>12</v>
      </c>
      <c r="D82" s="11" t="s">
        <v>260</v>
      </c>
      <c r="E82" s="11">
        <v>8</v>
      </c>
      <c r="F82" s="11">
        <v>8</v>
      </c>
      <c r="G82" s="12" t="s">
        <v>261</v>
      </c>
      <c r="H82" s="15" t="s">
        <v>262</v>
      </c>
      <c r="I82" s="13" t="s">
        <v>31</v>
      </c>
      <c r="J82" s="13"/>
    </row>
    <row r="83" s="3" customFormat="1" ht="98" customHeight="1" spans="1:10">
      <c r="A83" s="11">
        <f>IF(G83&lt;&gt;"",COUNTA($G$3:G83),"")</f>
        <v>81</v>
      </c>
      <c r="B83" s="13" t="s">
        <v>11</v>
      </c>
      <c r="C83" s="13" t="s">
        <v>12</v>
      </c>
      <c r="D83" s="11" t="s">
        <v>263</v>
      </c>
      <c r="E83" s="11">
        <v>80</v>
      </c>
      <c r="F83" s="11">
        <v>80</v>
      </c>
      <c r="G83" s="12" t="s">
        <v>264</v>
      </c>
      <c r="H83" s="15" t="s">
        <v>256</v>
      </c>
      <c r="I83" s="13" t="s">
        <v>31</v>
      </c>
      <c r="J83" s="13"/>
    </row>
    <row r="84" s="3" customFormat="1" ht="63" customHeight="1" spans="1:10">
      <c r="A84" s="11">
        <f>IF(G84&lt;&gt;"",COUNTA($G$3:G84),"")</f>
        <v>82</v>
      </c>
      <c r="B84" s="13" t="s">
        <v>11</v>
      </c>
      <c r="C84" s="13" t="s">
        <v>265</v>
      </c>
      <c r="D84" s="11" t="s">
        <v>266</v>
      </c>
      <c r="E84" s="11">
        <v>20</v>
      </c>
      <c r="F84" s="11">
        <v>20</v>
      </c>
      <c r="G84" s="12" t="s">
        <v>267</v>
      </c>
      <c r="H84" s="15" t="s">
        <v>268</v>
      </c>
      <c r="I84" s="13" t="s">
        <v>31</v>
      </c>
      <c r="J84" s="13"/>
    </row>
    <row r="85" s="3" customFormat="1" ht="65" customHeight="1" spans="1:10">
      <c r="A85" s="11">
        <f>IF(G85&lt;&gt;"",COUNTA($G$3:G85),"")</f>
        <v>83</v>
      </c>
      <c r="B85" s="13" t="s">
        <v>11</v>
      </c>
      <c r="C85" s="13" t="s">
        <v>265</v>
      </c>
      <c r="D85" s="11" t="s">
        <v>269</v>
      </c>
      <c r="E85" s="11">
        <v>60</v>
      </c>
      <c r="F85" s="11">
        <v>60</v>
      </c>
      <c r="G85" s="12" t="s">
        <v>270</v>
      </c>
      <c r="H85" s="15" t="s">
        <v>268</v>
      </c>
      <c r="I85" s="13" t="s">
        <v>31</v>
      </c>
      <c r="J85" s="13"/>
    </row>
    <row r="86" s="3" customFormat="1" ht="109" customHeight="1" spans="1:10">
      <c r="A86" s="11">
        <f>IF(G86&lt;&gt;"",COUNTA($G$3:G86),"")</f>
        <v>84</v>
      </c>
      <c r="B86" s="13" t="s">
        <v>11</v>
      </c>
      <c r="C86" s="13" t="s">
        <v>12</v>
      </c>
      <c r="D86" s="11" t="s">
        <v>271</v>
      </c>
      <c r="E86" s="11">
        <v>50</v>
      </c>
      <c r="F86" s="11">
        <v>50</v>
      </c>
      <c r="G86" s="12" t="s">
        <v>272</v>
      </c>
      <c r="H86" s="15" t="s">
        <v>273</v>
      </c>
      <c r="I86" s="13" t="s">
        <v>31</v>
      </c>
      <c r="J86" s="13"/>
    </row>
    <row r="87" s="3" customFormat="1" ht="61" customHeight="1" spans="1:10">
      <c r="A87" s="11">
        <f>IF(G87&lt;&gt;"",COUNTA($G$3:G87),"")</f>
        <v>85</v>
      </c>
      <c r="B87" s="13" t="s">
        <v>11</v>
      </c>
      <c r="C87" s="13" t="s">
        <v>12</v>
      </c>
      <c r="D87" s="11" t="s">
        <v>274</v>
      </c>
      <c r="E87" s="11">
        <v>300</v>
      </c>
      <c r="F87" s="11">
        <v>300</v>
      </c>
      <c r="G87" s="12" t="s">
        <v>275</v>
      </c>
      <c r="H87" s="15" t="s">
        <v>276</v>
      </c>
      <c r="I87" s="13" t="s">
        <v>31</v>
      </c>
      <c r="J87" s="13"/>
    </row>
    <row r="88" s="3" customFormat="1" ht="69" customHeight="1" spans="1:10">
      <c r="A88" s="11">
        <f>IF(G88&lt;&gt;"",COUNTA($G$3:G88),"")</f>
        <v>86</v>
      </c>
      <c r="B88" s="13" t="s">
        <v>11</v>
      </c>
      <c r="C88" s="13" t="s">
        <v>12</v>
      </c>
      <c r="D88" s="11" t="s">
        <v>277</v>
      </c>
      <c r="E88" s="11">
        <v>300</v>
      </c>
      <c r="F88" s="11">
        <v>300</v>
      </c>
      <c r="G88" s="12" t="s">
        <v>278</v>
      </c>
      <c r="H88" s="15" t="s">
        <v>279</v>
      </c>
      <c r="I88" s="13" t="s">
        <v>31</v>
      </c>
      <c r="J88" s="13"/>
    </row>
    <row r="89" s="3" customFormat="1" ht="40.5" spans="1:10">
      <c r="A89" s="11">
        <f>IF(G89&lt;&gt;"",COUNTA($G$3:G89),"")</f>
        <v>87</v>
      </c>
      <c r="B89" s="13" t="s">
        <v>11</v>
      </c>
      <c r="C89" s="13" t="s">
        <v>265</v>
      </c>
      <c r="D89" s="11" t="s">
        <v>280</v>
      </c>
      <c r="E89" s="11">
        <v>5</v>
      </c>
      <c r="F89" s="11">
        <v>5</v>
      </c>
      <c r="G89" s="12" t="s">
        <v>281</v>
      </c>
      <c r="H89" s="15" t="s">
        <v>268</v>
      </c>
      <c r="I89" s="13" t="s">
        <v>31</v>
      </c>
      <c r="J89" s="13"/>
    </row>
    <row r="90" s="3" customFormat="1" ht="68" customHeight="1" spans="1:10">
      <c r="A90" s="11">
        <f>IF(G90&lt;&gt;"",COUNTA($G$3:G90),"")</f>
        <v>88</v>
      </c>
      <c r="B90" s="13" t="s">
        <v>11</v>
      </c>
      <c r="C90" s="13" t="s">
        <v>282</v>
      </c>
      <c r="D90" s="11" t="s">
        <v>283</v>
      </c>
      <c r="E90" s="11">
        <v>35</v>
      </c>
      <c r="F90" s="11">
        <v>35</v>
      </c>
      <c r="G90" s="12" t="s">
        <v>284</v>
      </c>
      <c r="H90" s="15" t="s">
        <v>268</v>
      </c>
      <c r="I90" s="13" t="s">
        <v>31</v>
      </c>
      <c r="J90" s="13"/>
    </row>
    <row r="91" s="3" customFormat="1" ht="60.75" spans="1:10">
      <c r="A91" s="11">
        <f>IF(G91&lt;&gt;"",COUNTA($G$3:G91),"")</f>
        <v>89</v>
      </c>
      <c r="B91" s="13" t="s">
        <v>11</v>
      </c>
      <c r="C91" s="11" t="s">
        <v>285</v>
      </c>
      <c r="D91" s="11" t="s">
        <v>286</v>
      </c>
      <c r="E91" s="11">
        <v>60</v>
      </c>
      <c r="F91" s="11">
        <v>60</v>
      </c>
      <c r="G91" s="12" t="s">
        <v>287</v>
      </c>
      <c r="H91" s="15" t="s">
        <v>288</v>
      </c>
      <c r="I91" s="13" t="s">
        <v>31</v>
      </c>
      <c r="J91" s="13"/>
    </row>
    <row r="92" s="3" customFormat="1" ht="49" customHeight="1" spans="1:10">
      <c r="A92" s="11">
        <f>IF(G92&lt;&gt;"",COUNTA($G$3:G92),"")</f>
        <v>90</v>
      </c>
      <c r="B92" s="13" t="s">
        <v>11</v>
      </c>
      <c r="C92" s="13" t="s">
        <v>12</v>
      </c>
      <c r="D92" s="11" t="s">
        <v>289</v>
      </c>
      <c r="E92" s="11">
        <v>160</v>
      </c>
      <c r="F92" s="11">
        <v>160</v>
      </c>
      <c r="G92" s="12" t="s">
        <v>290</v>
      </c>
      <c r="H92" s="15" t="s">
        <v>288</v>
      </c>
      <c r="I92" s="13" t="s">
        <v>31</v>
      </c>
      <c r="J92" s="13"/>
    </row>
    <row r="93" s="3" customFormat="1" ht="62" customHeight="1" spans="1:10">
      <c r="A93" s="11">
        <f>IF(G93&lt;&gt;"",COUNTA($G$3:G93),"")</f>
        <v>91</v>
      </c>
      <c r="B93" s="13" t="s">
        <v>11</v>
      </c>
      <c r="C93" s="13" t="s">
        <v>12</v>
      </c>
      <c r="D93" s="11" t="s">
        <v>291</v>
      </c>
      <c r="E93" s="11">
        <v>90</v>
      </c>
      <c r="F93" s="11">
        <v>90</v>
      </c>
      <c r="G93" s="12" t="s">
        <v>292</v>
      </c>
      <c r="H93" s="15" t="s">
        <v>268</v>
      </c>
      <c r="I93" s="13" t="s">
        <v>31</v>
      </c>
      <c r="J93" s="13"/>
    </row>
    <row r="94" s="3" customFormat="1" ht="49" customHeight="1" spans="1:10">
      <c r="A94" s="11">
        <f>IF(G94&lt;&gt;"",COUNTA($G$3:G94),"")</f>
        <v>92</v>
      </c>
      <c r="B94" s="13" t="s">
        <v>11</v>
      </c>
      <c r="C94" s="13" t="s">
        <v>12</v>
      </c>
      <c r="D94" s="11" t="s">
        <v>293</v>
      </c>
      <c r="E94" s="11">
        <v>50</v>
      </c>
      <c r="F94" s="11">
        <v>50</v>
      </c>
      <c r="G94" s="12" t="s">
        <v>294</v>
      </c>
      <c r="H94" s="15" t="s">
        <v>288</v>
      </c>
      <c r="I94" s="13" t="s">
        <v>31</v>
      </c>
      <c r="J94" s="13"/>
    </row>
    <row r="95" s="3" customFormat="1" ht="50" customHeight="1" spans="1:10">
      <c r="A95" s="11">
        <f>IF(G95&lt;&gt;"",COUNTA($G$3:G95),"")</f>
        <v>93</v>
      </c>
      <c r="B95" s="13" t="s">
        <v>11</v>
      </c>
      <c r="C95" s="13" t="s">
        <v>12</v>
      </c>
      <c r="D95" s="11" t="s">
        <v>295</v>
      </c>
      <c r="E95" s="11">
        <v>60</v>
      </c>
      <c r="F95" s="11">
        <v>60</v>
      </c>
      <c r="G95" s="12" t="s">
        <v>296</v>
      </c>
      <c r="H95" s="15" t="s">
        <v>268</v>
      </c>
      <c r="I95" s="13" t="s">
        <v>31</v>
      </c>
      <c r="J95" s="13"/>
    </row>
    <row r="96" s="3" customFormat="1" ht="53" customHeight="1" spans="1:10">
      <c r="A96" s="11">
        <f>IF(G96&lt;&gt;"",COUNTA($G$3:G96),"")</f>
        <v>94</v>
      </c>
      <c r="B96" s="13" t="s">
        <v>11</v>
      </c>
      <c r="C96" s="13" t="s">
        <v>12</v>
      </c>
      <c r="D96" s="11" t="s">
        <v>297</v>
      </c>
      <c r="E96" s="11">
        <v>65</v>
      </c>
      <c r="F96" s="11">
        <v>65</v>
      </c>
      <c r="G96" s="12" t="s">
        <v>298</v>
      </c>
      <c r="H96" s="15" t="s">
        <v>299</v>
      </c>
      <c r="I96" s="13" t="s">
        <v>31</v>
      </c>
      <c r="J96" s="13"/>
    </row>
    <row r="97" s="3" customFormat="1" ht="129" customHeight="1" spans="1:10">
      <c r="A97" s="11">
        <f>IF(G97&lt;&gt;"",COUNTA($G$3:G97),"")</f>
        <v>95</v>
      </c>
      <c r="B97" s="13" t="s">
        <v>11</v>
      </c>
      <c r="C97" s="13" t="s">
        <v>285</v>
      </c>
      <c r="D97" s="11" t="s">
        <v>300</v>
      </c>
      <c r="E97" s="11">
        <v>10</v>
      </c>
      <c r="F97" s="11">
        <v>10</v>
      </c>
      <c r="G97" s="12" t="s">
        <v>301</v>
      </c>
      <c r="H97" s="15" t="s">
        <v>302</v>
      </c>
      <c r="I97" s="13" t="s">
        <v>31</v>
      </c>
      <c r="J97" s="13"/>
    </row>
    <row r="98" s="3" customFormat="1" ht="62" customHeight="1" spans="1:10">
      <c r="A98" s="11">
        <f>IF(G98&lt;&gt;"",COUNTA($G$3:G98),"")</f>
        <v>96</v>
      </c>
      <c r="B98" s="13" t="s">
        <v>11</v>
      </c>
      <c r="C98" s="13" t="s">
        <v>12</v>
      </c>
      <c r="D98" s="11" t="s">
        <v>303</v>
      </c>
      <c r="E98" s="11">
        <v>20</v>
      </c>
      <c r="F98" s="11">
        <v>20</v>
      </c>
      <c r="G98" s="12" t="s">
        <v>304</v>
      </c>
      <c r="H98" s="15" t="s">
        <v>305</v>
      </c>
      <c r="I98" s="13" t="s">
        <v>31</v>
      </c>
      <c r="J98" s="13"/>
    </row>
    <row r="99" s="3" customFormat="1" ht="64" customHeight="1" spans="1:10">
      <c r="A99" s="11">
        <f>IF(G99&lt;&gt;"",COUNTA($G$3:G99),"")</f>
        <v>97</v>
      </c>
      <c r="B99" s="13" t="s">
        <v>11</v>
      </c>
      <c r="C99" s="13" t="s">
        <v>12</v>
      </c>
      <c r="D99" s="11" t="s">
        <v>306</v>
      </c>
      <c r="E99" s="11">
        <v>90</v>
      </c>
      <c r="F99" s="11">
        <v>90</v>
      </c>
      <c r="G99" s="12" t="s">
        <v>307</v>
      </c>
      <c r="H99" s="15" t="s">
        <v>256</v>
      </c>
      <c r="I99" s="13" t="s">
        <v>31</v>
      </c>
      <c r="J99" s="13"/>
    </row>
    <row r="100" s="3" customFormat="1" ht="92" customHeight="1" spans="1:10">
      <c r="A100" s="11">
        <f>IF(G100&lt;&gt;"",COUNTA($G$3:G100),"")</f>
        <v>98</v>
      </c>
      <c r="B100" s="13" t="s">
        <v>11</v>
      </c>
      <c r="C100" s="13" t="s">
        <v>308</v>
      </c>
      <c r="D100" s="11" t="s">
        <v>309</v>
      </c>
      <c r="E100" s="11">
        <v>30</v>
      </c>
      <c r="F100" s="11">
        <v>30</v>
      </c>
      <c r="G100" s="12" t="s">
        <v>310</v>
      </c>
      <c r="H100" s="15" t="s">
        <v>311</v>
      </c>
      <c r="I100" s="13" t="s">
        <v>31</v>
      </c>
      <c r="J100" s="13"/>
    </row>
    <row r="101" s="3" customFormat="1" ht="65" customHeight="1" spans="1:10">
      <c r="A101" s="11">
        <f>IF(G101&lt;&gt;"",COUNTA($G$3:G101),"")</f>
        <v>99</v>
      </c>
      <c r="B101" s="13" t="s">
        <v>11</v>
      </c>
      <c r="C101" s="13" t="s">
        <v>312</v>
      </c>
      <c r="D101" s="11" t="s">
        <v>313</v>
      </c>
      <c r="E101" s="11">
        <v>32</v>
      </c>
      <c r="F101" s="11">
        <v>32</v>
      </c>
      <c r="G101" s="12" t="s">
        <v>314</v>
      </c>
      <c r="H101" s="15" t="s">
        <v>315</v>
      </c>
      <c r="I101" s="13" t="s">
        <v>31</v>
      </c>
      <c r="J101" s="13"/>
    </row>
    <row r="102" s="3" customFormat="1" ht="65" customHeight="1" spans="1:10">
      <c r="A102" s="11">
        <f>IF(G102&lt;&gt;"",COUNTA($G$3:G102),"")</f>
        <v>100</v>
      </c>
      <c r="B102" s="13" t="s">
        <v>11</v>
      </c>
      <c r="C102" s="13" t="s">
        <v>12</v>
      </c>
      <c r="D102" s="11" t="s">
        <v>316</v>
      </c>
      <c r="E102" s="11">
        <v>50</v>
      </c>
      <c r="F102" s="11">
        <v>50</v>
      </c>
      <c r="G102" s="12" t="s">
        <v>317</v>
      </c>
      <c r="H102" s="17" t="s">
        <v>318</v>
      </c>
      <c r="I102" s="13" t="s">
        <v>31</v>
      </c>
      <c r="J102" s="13"/>
    </row>
    <row r="103" s="3" customFormat="1" ht="103" customHeight="1" spans="1:10">
      <c r="A103" s="11">
        <f>IF(G103&lt;&gt;"",COUNTA($G$3:G103),"")</f>
        <v>101</v>
      </c>
      <c r="B103" s="13" t="s">
        <v>11</v>
      </c>
      <c r="C103" s="13" t="s">
        <v>12</v>
      </c>
      <c r="D103" s="11" t="s">
        <v>319</v>
      </c>
      <c r="E103" s="11">
        <v>60</v>
      </c>
      <c r="F103" s="11">
        <v>60</v>
      </c>
      <c r="G103" s="12" t="s">
        <v>320</v>
      </c>
      <c r="H103" s="15" t="s">
        <v>268</v>
      </c>
      <c r="I103" s="13" t="s">
        <v>31</v>
      </c>
      <c r="J103" s="13"/>
    </row>
    <row r="104" s="3" customFormat="1" ht="62" customHeight="1" spans="1:10">
      <c r="A104" s="11">
        <f>IF(G104&lt;&gt;"",COUNTA($G$3:G104),"")</f>
        <v>102</v>
      </c>
      <c r="B104" s="13" t="s">
        <v>11</v>
      </c>
      <c r="C104" s="13" t="s">
        <v>282</v>
      </c>
      <c r="D104" s="11" t="s">
        <v>321</v>
      </c>
      <c r="E104" s="11">
        <v>18</v>
      </c>
      <c r="F104" s="11">
        <v>18</v>
      </c>
      <c r="G104" s="12" t="s">
        <v>322</v>
      </c>
      <c r="H104" s="15" t="s">
        <v>268</v>
      </c>
      <c r="I104" s="13" t="s">
        <v>31</v>
      </c>
      <c r="J104" s="13"/>
    </row>
    <row r="105" s="3" customFormat="1" ht="97" customHeight="1" spans="1:10">
      <c r="A105" s="11">
        <f>IF(G105&lt;&gt;"",COUNTA($G$3:G105),"")</f>
        <v>103</v>
      </c>
      <c r="B105" s="13" t="s">
        <v>11</v>
      </c>
      <c r="C105" s="13" t="s">
        <v>323</v>
      </c>
      <c r="D105" s="11" t="s">
        <v>324</v>
      </c>
      <c r="E105" s="11">
        <v>81</v>
      </c>
      <c r="F105" s="11">
        <v>81</v>
      </c>
      <c r="G105" s="12" t="s">
        <v>325</v>
      </c>
      <c r="H105" s="15" t="s">
        <v>326</v>
      </c>
      <c r="I105" s="13" t="s">
        <v>31</v>
      </c>
      <c r="J105" s="13"/>
    </row>
    <row r="106" s="3" customFormat="1" ht="77" customHeight="1" spans="1:10">
      <c r="A106" s="11">
        <f>IF(G106&lt;&gt;"",COUNTA($G$3:G106),"")</f>
        <v>104</v>
      </c>
      <c r="B106" s="13" t="s">
        <v>17</v>
      </c>
      <c r="C106" s="13" t="s">
        <v>50</v>
      </c>
      <c r="D106" s="11" t="s">
        <v>327</v>
      </c>
      <c r="E106" s="11">
        <v>80</v>
      </c>
      <c r="F106" s="11">
        <v>80</v>
      </c>
      <c r="G106" s="12" t="s">
        <v>328</v>
      </c>
      <c r="H106" s="15" t="s">
        <v>329</v>
      </c>
      <c r="I106" s="13" t="s">
        <v>31</v>
      </c>
      <c r="J106" s="13"/>
    </row>
    <row r="107" s="3" customFormat="1" ht="68" customHeight="1" spans="1:10">
      <c r="A107" s="11">
        <f>IF(G107&lt;&gt;"",COUNTA($G$3:G107),"")</f>
        <v>105</v>
      </c>
      <c r="B107" s="13" t="s">
        <v>17</v>
      </c>
      <c r="C107" s="13" t="s">
        <v>50</v>
      </c>
      <c r="D107" s="11" t="s">
        <v>330</v>
      </c>
      <c r="E107" s="11">
        <v>20</v>
      </c>
      <c r="F107" s="11">
        <v>20</v>
      </c>
      <c r="G107" s="12" t="s">
        <v>331</v>
      </c>
      <c r="H107" s="15" t="s">
        <v>332</v>
      </c>
      <c r="I107" s="13" t="s">
        <v>31</v>
      </c>
      <c r="J107" s="13"/>
    </row>
    <row r="108" s="3" customFormat="1" ht="308" customHeight="1" spans="1:10">
      <c r="A108" s="11">
        <f>IF(G108&lt;&gt;"",COUNTA($G$3:G108),"")</f>
        <v>106</v>
      </c>
      <c r="B108" s="13" t="s">
        <v>17</v>
      </c>
      <c r="C108" s="13" t="s">
        <v>50</v>
      </c>
      <c r="D108" s="11" t="s">
        <v>333</v>
      </c>
      <c r="E108" s="11">
        <v>120</v>
      </c>
      <c r="F108" s="11">
        <v>120</v>
      </c>
      <c r="G108" s="12" t="s">
        <v>334</v>
      </c>
      <c r="H108" s="15" t="s">
        <v>335</v>
      </c>
      <c r="I108" s="13" t="s">
        <v>22</v>
      </c>
      <c r="J108" s="13"/>
    </row>
    <row r="109" s="3" customFormat="1" ht="100" customHeight="1" spans="1:10">
      <c r="A109" s="11">
        <f>IF(G109&lt;&gt;"",COUNTA($G$3:G109),"")</f>
        <v>107</v>
      </c>
      <c r="B109" s="13" t="s">
        <v>17</v>
      </c>
      <c r="C109" s="13" t="s">
        <v>50</v>
      </c>
      <c r="D109" s="11" t="s">
        <v>336</v>
      </c>
      <c r="E109" s="11">
        <v>350</v>
      </c>
      <c r="F109" s="11">
        <v>350</v>
      </c>
      <c r="G109" s="12" t="s">
        <v>337</v>
      </c>
      <c r="H109" s="15" t="s">
        <v>338</v>
      </c>
      <c r="I109" s="13" t="s">
        <v>22</v>
      </c>
      <c r="J109" s="13"/>
    </row>
    <row r="110" s="3" customFormat="1" ht="207" customHeight="1" spans="1:10">
      <c r="A110" s="11">
        <f>IF(G110&lt;&gt;"",COUNTA($G$3:G110),"")</f>
        <v>108</v>
      </c>
      <c r="B110" s="13" t="s">
        <v>17</v>
      </c>
      <c r="C110" s="13" t="s">
        <v>50</v>
      </c>
      <c r="D110" s="11" t="s">
        <v>339</v>
      </c>
      <c r="E110" s="11">
        <v>380</v>
      </c>
      <c r="F110" s="11">
        <v>380</v>
      </c>
      <c r="G110" s="12" t="s">
        <v>340</v>
      </c>
      <c r="H110" s="15" t="s">
        <v>341</v>
      </c>
      <c r="I110" s="13" t="s">
        <v>16</v>
      </c>
      <c r="J110" s="13"/>
    </row>
    <row r="111" s="3" customFormat="1" ht="60.75" spans="1:10">
      <c r="A111" s="11">
        <f>IF(G111&lt;&gt;"",COUNTA($G$3:G111),"")</f>
        <v>109</v>
      </c>
      <c r="B111" s="13" t="s">
        <v>17</v>
      </c>
      <c r="C111" s="13" t="s">
        <v>50</v>
      </c>
      <c r="D111" s="11" t="s">
        <v>342</v>
      </c>
      <c r="E111" s="11">
        <v>90</v>
      </c>
      <c r="F111" s="11">
        <v>90</v>
      </c>
      <c r="G111" s="12" t="s">
        <v>343</v>
      </c>
      <c r="H111" s="15" t="s">
        <v>344</v>
      </c>
      <c r="I111" s="13" t="s">
        <v>31</v>
      </c>
      <c r="J111" s="13"/>
    </row>
    <row r="112" s="3" customFormat="1" ht="124" customHeight="1" spans="1:10">
      <c r="A112" s="11">
        <f>IF(G112&lt;&gt;"",COUNTA($G$3:G112),"")</f>
        <v>110</v>
      </c>
      <c r="B112" s="13" t="s">
        <v>17</v>
      </c>
      <c r="C112" s="13" t="s">
        <v>50</v>
      </c>
      <c r="D112" s="11" t="s">
        <v>345</v>
      </c>
      <c r="E112" s="11">
        <v>80</v>
      </c>
      <c r="F112" s="11">
        <v>80</v>
      </c>
      <c r="G112" s="12" t="s">
        <v>346</v>
      </c>
      <c r="H112" s="15" t="s">
        <v>347</v>
      </c>
      <c r="I112" s="13" t="s">
        <v>31</v>
      </c>
      <c r="J112" s="13"/>
    </row>
    <row r="113" s="3" customFormat="1" ht="81" spans="1:10">
      <c r="A113" s="11">
        <f>IF(G113&lt;&gt;"",COUNTA($G$3:G113),"")</f>
        <v>111</v>
      </c>
      <c r="B113" s="13" t="s">
        <v>17</v>
      </c>
      <c r="C113" s="13" t="s">
        <v>50</v>
      </c>
      <c r="D113" s="11" t="s">
        <v>348</v>
      </c>
      <c r="E113" s="11">
        <v>60</v>
      </c>
      <c r="F113" s="11">
        <v>60</v>
      </c>
      <c r="G113" s="12" t="s">
        <v>349</v>
      </c>
      <c r="H113" s="15" t="s">
        <v>350</v>
      </c>
      <c r="I113" s="13" t="s">
        <v>31</v>
      </c>
      <c r="J113" s="13"/>
    </row>
    <row r="114" s="3" customFormat="1" ht="101" customHeight="1" spans="1:10">
      <c r="A114" s="11">
        <f>IF(G114&lt;&gt;"",COUNTA($G$3:G114),"")</f>
        <v>112</v>
      </c>
      <c r="B114" s="13" t="s">
        <v>17</v>
      </c>
      <c r="C114" s="11" t="s">
        <v>282</v>
      </c>
      <c r="D114" s="11" t="s">
        <v>351</v>
      </c>
      <c r="E114" s="11">
        <v>45</v>
      </c>
      <c r="F114" s="11">
        <v>45</v>
      </c>
      <c r="G114" s="12" t="s">
        <v>352</v>
      </c>
      <c r="H114" s="15" t="s">
        <v>353</v>
      </c>
      <c r="I114" s="13" t="s">
        <v>31</v>
      </c>
      <c r="J114" s="13"/>
    </row>
    <row r="115" s="3" customFormat="1" ht="87" customHeight="1" spans="1:10">
      <c r="A115" s="11">
        <f>IF(G115&lt;&gt;"",COUNTA($G$3:G115),"")</f>
        <v>113</v>
      </c>
      <c r="B115" s="13" t="s">
        <v>17</v>
      </c>
      <c r="C115" s="13" t="s">
        <v>50</v>
      </c>
      <c r="D115" s="11" t="s">
        <v>354</v>
      </c>
      <c r="E115" s="11">
        <v>30</v>
      </c>
      <c r="F115" s="11">
        <v>30</v>
      </c>
      <c r="G115" s="12" t="s">
        <v>355</v>
      </c>
      <c r="H115" s="15" t="s">
        <v>356</v>
      </c>
      <c r="I115" s="13" t="s">
        <v>31</v>
      </c>
      <c r="J115" s="13"/>
    </row>
    <row r="116" s="3" customFormat="1" ht="60.75" spans="1:10">
      <c r="A116" s="11">
        <f>IF(G116&lt;&gt;"",COUNTA($G$3:G116),"")</f>
        <v>114</v>
      </c>
      <c r="B116" s="13" t="s">
        <v>17</v>
      </c>
      <c r="C116" s="13" t="s">
        <v>50</v>
      </c>
      <c r="D116" s="11" t="s">
        <v>357</v>
      </c>
      <c r="E116" s="11">
        <v>46</v>
      </c>
      <c r="F116" s="11">
        <v>46</v>
      </c>
      <c r="G116" s="12" t="s">
        <v>358</v>
      </c>
      <c r="H116" s="15" t="s">
        <v>359</v>
      </c>
      <c r="I116" s="13" t="s">
        <v>31</v>
      </c>
      <c r="J116" s="13"/>
    </row>
    <row r="117" s="3" customFormat="1" ht="78" customHeight="1" spans="1:10">
      <c r="A117" s="11">
        <f>IF(G117&lt;&gt;"",COUNTA($G$3:G117),"")</f>
        <v>115</v>
      </c>
      <c r="B117" s="13" t="s">
        <v>17</v>
      </c>
      <c r="C117" s="13" t="s">
        <v>50</v>
      </c>
      <c r="D117" s="11" t="s">
        <v>360</v>
      </c>
      <c r="E117" s="11">
        <v>40</v>
      </c>
      <c r="F117" s="11">
        <v>40</v>
      </c>
      <c r="G117" s="12" t="s">
        <v>361</v>
      </c>
      <c r="H117" s="15" t="s">
        <v>362</v>
      </c>
      <c r="I117" s="13" t="s">
        <v>31</v>
      </c>
      <c r="J117" s="13"/>
    </row>
    <row r="118" s="3" customFormat="1" ht="90" customHeight="1" spans="1:10">
      <c r="A118" s="11">
        <f>IF(G118&lt;&gt;"",COUNTA($G$3:G118),"")</f>
        <v>116</v>
      </c>
      <c r="B118" s="13" t="s">
        <v>17</v>
      </c>
      <c r="C118" s="13" t="s">
        <v>50</v>
      </c>
      <c r="D118" s="11" t="s">
        <v>363</v>
      </c>
      <c r="E118" s="11">
        <v>70</v>
      </c>
      <c r="F118" s="11">
        <v>70</v>
      </c>
      <c r="G118" s="12" t="s">
        <v>364</v>
      </c>
      <c r="H118" s="15" t="s">
        <v>365</v>
      </c>
      <c r="I118" s="13" t="s">
        <v>31</v>
      </c>
      <c r="J118" s="13"/>
    </row>
    <row r="119" s="3" customFormat="1" ht="86" customHeight="1" spans="1:10">
      <c r="A119" s="11">
        <f>IF(G119&lt;&gt;"",COUNTA($G$3:G119),"")</f>
        <v>117</v>
      </c>
      <c r="B119" s="13" t="s">
        <v>17</v>
      </c>
      <c r="C119" s="11" t="s">
        <v>282</v>
      </c>
      <c r="D119" s="11" t="s">
        <v>366</v>
      </c>
      <c r="E119" s="11">
        <v>15</v>
      </c>
      <c r="F119" s="11">
        <v>15</v>
      </c>
      <c r="G119" s="12" t="s">
        <v>367</v>
      </c>
      <c r="H119" s="15" t="s">
        <v>368</v>
      </c>
      <c r="I119" s="13" t="s">
        <v>31</v>
      </c>
      <c r="J119" s="13"/>
    </row>
    <row r="120" s="3" customFormat="1" ht="97" customHeight="1" spans="1:10">
      <c r="A120" s="11">
        <f>IF(G120&lt;&gt;"",COUNTA($G$3:G120),"")</f>
        <v>118</v>
      </c>
      <c r="B120" s="13" t="s">
        <v>17</v>
      </c>
      <c r="C120" s="13" t="s">
        <v>50</v>
      </c>
      <c r="D120" s="11" t="s">
        <v>369</v>
      </c>
      <c r="E120" s="11">
        <v>80</v>
      </c>
      <c r="F120" s="11">
        <v>80</v>
      </c>
      <c r="G120" s="12" t="s">
        <v>370</v>
      </c>
      <c r="H120" s="15" t="s">
        <v>371</v>
      </c>
      <c r="I120" s="13" t="s">
        <v>31</v>
      </c>
      <c r="J120" s="13"/>
    </row>
    <row r="121" s="3" customFormat="1" ht="113" customHeight="1" spans="1:10">
      <c r="A121" s="11">
        <f>IF(G121&lt;&gt;"",COUNTA($G$3:G121),"")</f>
        <v>119</v>
      </c>
      <c r="B121" s="13" t="s">
        <v>17</v>
      </c>
      <c r="C121" s="13" t="s">
        <v>50</v>
      </c>
      <c r="D121" s="11" t="s">
        <v>372</v>
      </c>
      <c r="E121" s="11">
        <v>110</v>
      </c>
      <c r="F121" s="11">
        <v>110</v>
      </c>
      <c r="G121" s="12" t="s">
        <v>373</v>
      </c>
      <c r="H121" s="15" t="s">
        <v>374</v>
      </c>
      <c r="I121" s="13" t="s">
        <v>31</v>
      </c>
      <c r="J121" s="13"/>
    </row>
    <row r="122" s="3" customFormat="1" ht="176" customHeight="1" spans="1:10">
      <c r="A122" s="11">
        <f>IF(G122&lt;&gt;"",COUNTA($G$3:G122),"")</f>
        <v>120</v>
      </c>
      <c r="B122" s="13" t="s">
        <v>17</v>
      </c>
      <c r="C122" s="13" t="s">
        <v>375</v>
      </c>
      <c r="D122" s="11" t="s">
        <v>376</v>
      </c>
      <c r="E122" s="11">
        <v>300</v>
      </c>
      <c r="F122" s="11">
        <v>300</v>
      </c>
      <c r="G122" s="12" t="s">
        <v>377</v>
      </c>
      <c r="H122" s="15" t="s">
        <v>378</v>
      </c>
      <c r="I122" s="13" t="s">
        <v>16</v>
      </c>
      <c r="J122" s="13"/>
    </row>
    <row r="123" s="3" customFormat="1" ht="130" customHeight="1" spans="1:10">
      <c r="A123" s="11">
        <f>IF(G123&lt;&gt;"",COUNTA($G$3:G123),"")</f>
        <v>121</v>
      </c>
      <c r="B123" s="13" t="s">
        <v>17</v>
      </c>
      <c r="C123" s="13" t="s">
        <v>50</v>
      </c>
      <c r="D123" s="11" t="s">
        <v>379</v>
      </c>
      <c r="E123" s="11">
        <v>211</v>
      </c>
      <c r="F123" s="11">
        <v>211</v>
      </c>
      <c r="G123" s="12" t="s">
        <v>380</v>
      </c>
      <c r="H123" s="15" t="s">
        <v>381</v>
      </c>
      <c r="I123" s="13" t="s">
        <v>31</v>
      </c>
      <c r="J123" s="13"/>
    </row>
    <row r="124" s="3" customFormat="1" ht="134" customHeight="1" spans="1:10">
      <c r="A124" s="11">
        <f>IF(G124&lt;&gt;"",COUNTA($G$3:G124),"")</f>
        <v>122</v>
      </c>
      <c r="B124" s="13" t="s">
        <v>23</v>
      </c>
      <c r="C124" s="13" t="s">
        <v>12</v>
      </c>
      <c r="D124" s="11" t="s">
        <v>382</v>
      </c>
      <c r="E124" s="11">
        <v>150</v>
      </c>
      <c r="F124" s="11">
        <v>150</v>
      </c>
      <c r="G124" s="12" t="s">
        <v>383</v>
      </c>
      <c r="H124" s="15" t="s">
        <v>384</v>
      </c>
      <c r="I124" s="13" t="s">
        <v>31</v>
      </c>
      <c r="J124" s="13"/>
    </row>
    <row r="125" s="3" customFormat="1" ht="40.5" spans="1:10">
      <c r="A125" s="11">
        <f>IF(G125&lt;&gt;"",COUNTA($G$3:G125),"")</f>
        <v>123</v>
      </c>
      <c r="B125" s="13" t="s">
        <v>23</v>
      </c>
      <c r="C125" s="13" t="s">
        <v>12</v>
      </c>
      <c r="D125" s="11" t="s">
        <v>385</v>
      </c>
      <c r="E125" s="11">
        <v>120</v>
      </c>
      <c r="F125" s="11">
        <v>120</v>
      </c>
      <c r="G125" s="12" t="s">
        <v>317</v>
      </c>
      <c r="H125" s="15" t="s">
        <v>386</v>
      </c>
      <c r="I125" s="13" t="s">
        <v>31</v>
      </c>
      <c r="J125" s="13"/>
    </row>
    <row r="126" s="3" customFormat="1" ht="60.75" spans="1:10">
      <c r="A126" s="11">
        <f>IF(G126&lt;&gt;"",COUNTA($G$3:G126),"")</f>
        <v>124</v>
      </c>
      <c r="B126" s="13" t="s">
        <v>23</v>
      </c>
      <c r="C126" s="13" t="s">
        <v>282</v>
      </c>
      <c r="D126" s="11" t="s">
        <v>387</v>
      </c>
      <c r="E126" s="11">
        <v>210</v>
      </c>
      <c r="F126" s="11">
        <v>210</v>
      </c>
      <c r="G126" s="12" t="s">
        <v>388</v>
      </c>
      <c r="H126" s="15" t="s">
        <v>389</v>
      </c>
      <c r="I126" s="13" t="s">
        <v>16</v>
      </c>
      <c r="J126" s="13"/>
    </row>
    <row r="127" s="3" customFormat="1" ht="40.5" spans="1:10">
      <c r="A127" s="11">
        <f>IF(G127&lt;&gt;"",COUNTA($G$3:G127),"")</f>
        <v>125</v>
      </c>
      <c r="B127" s="13" t="s">
        <v>23</v>
      </c>
      <c r="C127" s="13" t="s">
        <v>282</v>
      </c>
      <c r="D127" s="11" t="s">
        <v>390</v>
      </c>
      <c r="E127" s="11">
        <v>168</v>
      </c>
      <c r="F127" s="11">
        <v>168</v>
      </c>
      <c r="G127" s="12" t="s">
        <v>391</v>
      </c>
      <c r="H127" s="15" t="s">
        <v>392</v>
      </c>
      <c r="I127" s="13" t="s">
        <v>31</v>
      </c>
      <c r="J127" s="13"/>
    </row>
    <row r="128" s="3" customFormat="1" ht="60.75" spans="1:10">
      <c r="A128" s="11">
        <f>IF(G128&lt;&gt;"",COUNTA($G$3:G128),"")</f>
        <v>126</v>
      </c>
      <c r="B128" s="13" t="s">
        <v>23</v>
      </c>
      <c r="C128" s="13" t="s">
        <v>282</v>
      </c>
      <c r="D128" s="11" t="s">
        <v>393</v>
      </c>
      <c r="E128" s="11">
        <v>60</v>
      </c>
      <c r="F128" s="11">
        <v>60</v>
      </c>
      <c r="G128" s="12" t="s">
        <v>394</v>
      </c>
      <c r="H128" s="15" t="s">
        <v>395</v>
      </c>
      <c r="I128" s="13" t="s">
        <v>31</v>
      </c>
      <c r="J128" s="13"/>
    </row>
    <row r="129" s="3" customFormat="1" ht="81" spans="1:10">
      <c r="A129" s="11">
        <f>IF(G129&lt;&gt;"",COUNTA($G$3:G129),"")</f>
        <v>127</v>
      </c>
      <c r="B129" s="13" t="s">
        <v>23</v>
      </c>
      <c r="C129" s="13" t="s">
        <v>12</v>
      </c>
      <c r="D129" s="11" t="s">
        <v>396</v>
      </c>
      <c r="E129" s="11">
        <v>88</v>
      </c>
      <c r="F129" s="11">
        <v>88</v>
      </c>
      <c r="G129" s="12" t="s">
        <v>397</v>
      </c>
      <c r="H129" s="15" t="s">
        <v>398</v>
      </c>
      <c r="I129" s="13" t="s">
        <v>31</v>
      </c>
      <c r="J129" s="13"/>
    </row>
    <row r="130" s="3" customFormat="1" ht="175" customHeight="1" spans="1:10">
      <c r="A130" s="11">
        <f>IF(G130&lt;&gt;"",COUNTA($G$3:G130),"")</f>
        <v>128</v>
      </c>
      <c r="B130" s="13" t="s">
        <v>23</v>
      </c>
      <c r="C130" s="13" t="s">
        <v>12</v>
      </c>
      <c r="D130" s="11" t="s">
        <v>399</v>
      </c>
      <c r="E130" s="11">
        <v>80</v>
      </c>
      <c r="F130" s="11">
        <v>80</v>
      </c>
      <c r="G130" s="12" t="s">
        <v>400</v>
      </c>
      <c r="H130" s="15" t="s">
        <v>398</v>
      </c>
      <c r="I130" s="13" t="s">
        <v>31</v>
      </c>
      <c r="J130" s="13"/>
    </row>
    <row r="131" s="3" customFormat="1" ht="64" customHeight="1" spans="1:10">
      <c r="A131" s="11">
        <f>IF(G131&lt;&gt;"",COUNTA($G$3:G131),"")</f>
        <v>129</v>
      </c>
      <c r="B131" s="13" t="s">
        <v>23</v>
      </c>
      <c r="C131" s="13" t="s">
        <v>12</v>
      </c>
      <c r="D131" s="11" t="s">
        <v>401</v>
      </c>
      <c r="E131" s="11">
        <v>30</v>
      </c>
      <c r="F131" s="11">
        <v>30</v>
      </c>
      <c r="G131" s="12" t="s">
        <v>38</v>
      </c>
      <c r="H131" s="15" t="s">
        <v>30</v>
      </c>
      <c r="I131" s="13" t="s">
        <v>31</v>
      </c>
      <c r="J131" s="13"/>
    </row>
    <row r="132" s="3" customFormat="1" ht="60" customHeight="1" spans="1:10">
      <c r="A132" s="11">
        <f>IF(G132&lt;&gt;"",COUNTA($G$3:G132),"")</f>
        <v>130</v>
      </c>
      <c r="B132" s="13" t="s">
        <v>23</v>
      </c>
      <c r="C132" s="13" t="s">
        <v>12</v>
      </c>
      <c r="D132" s="11" t="s">
        <v>402</v>
      </c>
      <c r="E132" s="11">
        <v>50</v>
      </c>
      <c r="F132" s="11">
        <v>50</v>
      </c>
      <c r="G132" s="12" t="s">
        <v>403</v>
      </c>
      <c r="H132" s="15" t="s">
        <v>404</v>
      </c>
      <c r="I132" s="13" t="s">
        <v>22</v>
      </c>
      <c r="J132" s="13"/>
    </row>
    <row r="133" s="3" customFormat="1" ht="93" customHeight="1" spans="1:10">
      <c r="A133" s="11">
        <f>IF(G133&lt;&gt;"",COUNTA($G$3:G133),"")</f>
        <v>131</v>
      </c>
      <c r="B133" s="13" t="s">
        <v>23</v>
      </c>
      <c r="C133" s="13" t="s">
        <v>12</v>
      </c>
      <c r="D133" s="11" t="s">
        <v>405</v>
      </c>
      <c r="E133" s="11">
        <v>135</v>
      </c>
      <c r="F133" s="11">
        <v>135</v>
      </c>
      <c r="G133" s="12" t="s">
        <v>406</v>
      </c>
      <c r="H133" s="15" t="s">
        <v>407</v>
      </c>
      <c r="I133" s="13" t="s">
        <v>31</v>
      </c>
      <c r="J133" s="13"/>
    </row>
    <row r="134" s="3" customFormat="1" ht="61" customHeight="1" spans="1:10">
      <c r="A134" s="11">
        <f>IF(G134&lt;&gt;"",COUNTA($G$3:G134),"")</f>
        <v>132</v>
      </c>
      <c r="B134" s="13" t="s">
        <v>23</v>
      </c>
      <c r="C134" s="13" t="s">
        <v>12</v>
      </c>
      <c r="D134" s="11" t="s">
        <v>408</v>
      </c>
      <c r="E134" s="18">
        <v>120</v>
      </c>
      <c r="F134" s="18">
        <v>120</v>
      </c>
      <c r="G134" s="12" t="s">
        <v>409</v>
      </c>
      <c r="H134" s="15" t="s">
        <v>410</v>
      </c>
      <c r="I134" s="13" t="s">
        <v>22</v>
      </c>
      <c r="J134" s="13"/>
    </row>
    <row r="135" s="3" customFormat="1" ht="125" customHeight="1" spans="1:10">
      <c r="A135" s="11">
        <f>IF(G135&lt;&gt;"",COUNTA($G$3:G135),"")</f>
        <v>133</v>
      </c>
      <c r="B135" s="13" t="s">
        <v>23</v>
      </c>
      <c r="C135" s="13" t="s">
        <v>12</v>
      </c>
      <c r="D135" s="11" t="s">
        <v>411</v>
      </c>
      <c r="E135" s="11">
        <v>100</v>
      </c>
      <c r="F135" s="11">
        <v>100</v>
      </c>
      <c r="G135" s="12" t="s">
        <v>412</v>
      </c>
      <c r="H135" s="15" t="s">
        <v>413</v>
      </c>
      <c r="I135" s="13" t="s">
        <v>31</v>
      </c>
      <c r="J135" s="13"/>
    </row>
    <row r="136" s="3" customFormat="1" ht="65" customHeight="1" spans="1:10">
      <c r="A136" s="11">
        <f>IF(G136&lt;&gt;"",COUNTA($G$3:G136),"")</f>
        <v>134</v>
      </c>
      <c r="B136" s="13" t="s">
        <v>23</v>
      </c>
      <c r="C136" s="13" t="s">
        <v>12</v>
      </c>
      <c r="D136" s="11" t="s">
        <v>414</v>
      </c>
      <c r="E136" s="11">
        <v>100</v>
      </c>
      <c r="F136" s="11">
        <v>100</v>
      </c>
      <c r="G136" s="12" t="s">
        <v>415</v>
      </c>
      <c r="H136" s="15" t="s">
        <v>416</v>
      </c>
      <c r="I136" s="13" t="s">
        <v>31</v>
      </c>
      <c r="J136" s="13"/>
    </row>
    <row r="137" s="3" customFormat="1" ht="122" customHeight="1" spans="1:10">
      <c r="A137" s="11">
        <f>IF(G137&lt;&gt;"",COUNTA($G$3:G137),"")</f>
        <v>135</v>
      </c>
      <c r="B137" s="13" t="s">
        <v>23</v>
      </c>
      <c r="C137" s="13" t="s">
        <v>12</v>
      </c>
      <c r="D137" s="11" t="s">
        <v>417</v>
      </c>
      <c r="E137" s="11">
        <v>140.5</v>
      </c>
      <c r="F137" s="11">
        <v>140.5</v>
      </c>
      <c r="G137" s="12" t="s">
        <v>418</v>
      </c>
      <c r="H137" s="15" t="s">
        <v>381</v>
      </c>
      <c r="I137" s="13" t="s">
        <v>31</v>
      </c>
      <c r="J137" s="13"/>
    </row>
    <row r="138" s="3" customFormat="1" ht="65" customHeight="1" spans="1:10">
      <c r="A138" s="11">
        <f>IF(G138&lt;&gt;"",COUNTA($G$3:G138),"")</f>
        <v>136</v>
      </c>
      <c r="B138" s="13" t="s">
        <v>23</v>
      </c>
      <c r="C138" s="13" t="s">
        <v>282</v>
      </c>
      <c r="D138" s="11" t="s">
        <v>419</v>
      </c>
      <c r="E138" s="11">
        <v>238.5</v>
      </c>
      <c r="F138" s="11">
        <v>238.5</v>
      </c>
      <c r="G138" s="12" t="s">
        <v>420</v>
      </c>
      <c r="H138" s="15" t="s">
        <v>421</v>
      </c>
      <c r="I138" s="13" t="s">
        <v>16</v>
      </c>
      <c r="J138" s="13"/>
    </row>
    <row r="139" s="3" customFormat="1" ht="75" customHeight="1" spans="1:10">
      <c r="A139" s="11">
        <f>IF(G139&lt;&gt;"",COUNTA($G$3:G139),"")</f>
        <v>137</v>
      </c>
      <c r="B139" s="13" t="s">
        <v>23</v>
      </c>
      <c r="C139" s="13" t="s">
        <v>12</v>
      </c>
      <c r="D139" s="11" t="s">
        <v>422</v>
      </c>
      <c r="E139" s="11">
        <v>20</v>
      </c>
      <c r="F139" s="11">
        <v>20</v>
      </c>
      <c r="G139" s="12" t="s">
        <v>423</v>
      </c>
      <c r="H139" s="15" t="s">
        <v>424</v>
      </c>
      <c r="I139" s="13" t="s">
        <v>31</v>
      </c>
      <c r="J139" s="13"/>
    </row>
    <row r="140" s="3" customFormat="1" ht="40.5" spans="1:10">
      <c r="A140" s="11">
        <f>IF(G140&lt;&gt;"",COUNTA($G$3:G140),"")</f>
        <v>138</v>
      </c>
      <c r="B140" s="13" t="s">
        <v>23</v>
      </c>
      <c r="C140" s="13" t="s">
        <v>12</v>
      </c>
      <c r="D140" s="11" t="s">
        <v>425</v>
      </c>
      <c r="E140" s="11">
        <v>20</v>
      </c>
      <c r="F140" s="11">
        <v>20</v>
      </c>
      <c r="G140" s="12" t="s">
        <v>426</v>
      </c>
      <c r="H140" s="15" t="s">
        <v>410</v>
      </c>
      <c r="I140" s="13" t="s">
        <v>22</v>
      </c>
      <c r="J140" s="13"/>
    </row>
    <row r="141" s="3" customFormat="1" ht="60.75" spans="1:10">
      <c r="A141" s="11">
        <f>IF(G141&lt;&gt;"",COUNTA($G$3:G141),"")</f>
        <v>139</v>
      </c>
      <c r="B141" s="13" t="s">
        <v>23</v>
      </c>
      <c r="C141" s="13" t="s">
        <v>12</v>
      </c>
      <c r="D141" s="11" t="s">
        <v>427</v>
      </c>
      <c r="E141" s="11">
        <v>20</v>
      </c>
      <c r="F141" s="11">
        <v>20</v>
      </c>
      <c r="G141" s="12" t="s">
        <v>428</v>
      </c>
      <c r="H141" s="15" t="s">
        <v>410</v>
      </c>
      <c r="I141" s="13" t="s">
        <v>22</v>
      </c>
      <c r="J141" s="13"/>
    </row>
    <row r="142" s="3" customFormat="1" ht="40.5" spans="1:10">
      <c r="A142" s="11">
        <f>IF(G142&lt;&gt;"",COUNTA($G$3:G142),"")</f>
        <v>140</v>
      </c>
      <c r="B142" s="13" t="s">
        <v>23</v>
      </c>
      <c r="C142" s="13" t="s">
        <v>12</v>
      </c>
      <c r="D142" s="11" t="s">
        <v>429</v>
      </c>
      <c r="E142" s="11">
        <v>15</v>
      </c>
      <c r="F142" s="11">
        <v>15</v>
      </c>
      <c r="G142" s="12" t="s">
        <v>430</v>
      </c>
      <c r="H142" s="15" t="s">
        <v>410</v>
      </c>
      <c r="I142" s="13" t="s">
        <v>22</v>
      </c>
      <c r="J142" s="13"/>
    </row>
    <row r="143" s="3" customFormat="1" ht="40.5" spans="1:10">
      <c r="A143" s="11">
        <f>IF(G143&lt;&gt;"",COUNTA($G$3:G143),"")</f>
        <v>141</v>
      </c>
      <c r="B143" s="13" t="s">
        <v>23</v>
      </c>
      <c r="C143" s="13" t="s">
        <v>12</v>
      </c>
      <c r="D143" s="11" t="s">
        <v>431</v>
      </c>
      <c r="E143" s="11">
        <v>34.72</v>
      </c>
      <c r="F143" s="11">
        <v>34.72</v>
      </c>
      <c r="G143" s="12" t="s">
        <v>432</v>
      </c>
      <c r="H143" s="15" t="s">
        <v>433</v>
      </c>
      <c r="I143" s="13" t="s">
        <v>31</v>
      </c>
      <c r="J143" s="13"/>
    </row>
    <row r="144" s="3" customFormat="1" ht="40.5" spans="1:10">
      <c r="A144" s="11">
        <f>IF(G144&lt;&gt;"",COUNTA($G$3:G144),"")</f>
        <v>142</v>
      </c>
      <c r="B144" s="13" t="s">
        <v>23</v>
      </c>
      <c r="C144" s="13" t="s">
        <v>12</v>
      </c>
      <c r="D144" s="11" t="s">
        <v>434</v>
      </c>
      <c r="E144" s="11">
        <v>15</v>
      </c>
      <c r="F144" s="11">
        <v>15</v>
      </c>
      <c r="G144" s="12" t="s">
        <v>435</v>
      </c>
      <c r="H144" s="15" t="s">
        <v>410</v>
      </c>
      <c r="I144" s="13" t="s">
        <v>22</v>
      </c>
      <c r="J144" s="13"/>
    </row>
    <row r="145" s="3" customFormat="1" ht="66" customHeight="1" spans="1:10">
      <c r="A145" s="11">
        <f>IF(G145&lt;&gt;"",COUNTA($G$3:G145),"")</f>
        <v>143</v>
      </c>
      <c r="B145" s="13" t="s">
        <v>23</v>
      </c>
      <c r="C145" s="13" t="s">
        <v>12</v>
      </c>
      <c r="D145" s="11" t="s">
        <v>436</v>
      </c>
      <c r="E145" s="11">
        <v>60</v>
      </c>
      <c r="F145" s="11">
        <v>60</v>
      </c>
      <c r="G145" s="12" t="s">
        <v>437</v>
      </c>
      <c r="H145" s="15" t="s">
        <v>410</v>
      </c>
      <c r="I145" s="13" t="s">
        <v>22</v>
      </c>
      <c r="J145" s="13"/>
    </row>
    <row r="146" s="3" customFormat="1" ht="58" customHeight="1" spans="1:10">
      <c r="A146" s="11">
        <f>IF(G146&lt;&gt;"",COUNTA($G$3:G146),"")</f>
        <v>144</v>
      </c>
      <c r="B146" s="13" t="s">
        <v>23</v>
      </c>
      <c r="C146" s="13" t="s">
        <v>12</v>
      </c>
      <c r="D146" s="11" t="s">
        <v>438</v>
      </c>
      <c r="E146" s="11">
        <v>55</v>
      </c>
      <c r="F146" s="11">
        <v>55</v>
      </c>
      <c r="G146" s="12" t="s">
        <v>439</v>
      </c>
      <c r="H146" s="15" t="s">
        <v>410</v>
      </c>
      <c r="I146" s="13" t="s">
        <v>22</v>
      </c>
      <c r="J146" s="13"/>
    </row>
    <row r="147" s="3" customFormat="1" ht="40.5" spans="1:10">
      <c r="A147" s="11">
        <f>IF(G147&lt;&gt;"",COUNTA($G$3:G147),"")</f>
        <v>145</v>
      </c>
      <c r="B147" s="13" t="s">
        <v>23</v>
      </c>
      <c r="C147" s="13" t="s">
        <v>12</v>
      </c>
      <c r="D147" s="11" t="s">
        <v>440</v>
      </c>
      <c r="E147" s="11">
        <v>35</v>
      </c>
      <c r="F147" s="11">
        <v>35</v>
      </c>
      <c r="G147" s="12" t="s">
        <v>441</v>
      </c>
      <c r="H147" s="15" t="s">
        <v>410</v>
      </c>
      <c r="I147" s="13" t="s">
        <v>22</v>
      </c>
      <c r="J147" s="13"/>
    </row>
    <row r="148" s="3" customFormat="1" ht="51" customHeight="1" spans="1:10">
      <c r="A148" s="11">
        <f>IF(G148&lt;&gt;"",COUNTA($G$3:G148),"")</f>
        <v>146</v>
      </c>
      <c r="B148" s="13" t="s">
        <v>23</v>
      </c>
      <c r="C148" s="13" t="s">
        <v>442</v>
      </c>
      <c r="D148" s="11" t="s">
        <v>443</v>
      </c>
      <c r="E148" s="11">
        <v>35.2</v>
      </c>
      <c r="F148" s="11">
        <v>35.2</v>
      </c>
      <c r="G148" s="12" t="s">
        <v>444</v>
      </c>
      <c r="H148" s="15" t="s">
        <v>445</v>
      </c>
      <c r="I148" s="13" t="s">
        <v>31</v>
      </c>
      <c r="J148" s="13"/>
    </row>
    <row r="149" s="3" customFormat="1" ht="55" customHeight="1" spans="1:10">
      <c r="A149" s="11">
        <f>IF(G149&lt;&gt;"",COUNTA($G$3:G149),"")</f>
        <v>147</v>
      </c>
      <c r="B149" s="13" t="s">
        <v>23</v>
      </c>
      <c r="C149" s="13" t="s">
        <v>12</v>
      </c>
      <c r="D149" s="11" t="s">
        <v>446</v>
      </c>
      <c r="E149" s="11">
        <v>50</v>
      </c>
      <c r="F149" s="11">
        <v>50</v>
      </c>
      <c r="G149" s="12" t="s">
        <v>447</v>
      </c>
      <c r="H149" s="15" t="s">
        <v>448</v>
      </c>
      <c r="I149" s="13" t="s">
        <v>31</v>
      </c>
      <c r="J149" s="13"/>
    </row>
    <row r="150" s="3" customFormat="1" ht="122" customHeight="1" spans="1:10">
      <c r="A150" s="11">
        <f>IF(G150&lt;&gt;"",COUNTA($G$3:G150),"")</f>
        <v>148</v>
      </c>
      <c r="B150" s="13" t="s">
        <v>23</v>
      </c>
      <c r="C150" s="13" t="s">
        <v>282</v>
      </c>
      <c r="D150" s="11" t="s">
        <v>449</v>
      </c>
      <c r="E150" s="11">
        <v>20</v>
      </c>
      <c r="F150" s="11">
        <v>20</v>
      </c>
      <c r="G150" s="12" t="s">
        <v>450</v>
      </c>
      <c r="H150" s="15" t="s">
        <v>398</v>
      </c>
      <c r="I150" s="13" t="s">
        <v>31</v>
      </c>
      <c r="J150" s="13"/>
    </row>
    <row r="151" s="3" customFormat="1" ht="121" customHeight="1" spans="1:10">
      <c r="A151" s="11">
        <f>IF(G151&lt;&gt;"",COUNTA($G$3:G151),"")</f>
        <v>149</v>
      </c>
      <c r="B151" s="13" t="s">
        <v>27</v>
      </c>
      <c r="C151" s="13" t="s">
        <v>282</v>
      </c>
      <c r="D151" s="11" t="s">
        <v>451</v>
      </c>
      <c r="E151" s="11">
        <v>65</v>
      </c>
      <c r="F151" s="11">
        <v>65</v>
      </c>
      <c r="G151" s="12" t="s">
        <v>452</v>
      </c>
      <c r="H151" s="15" t="s">
        <v>453</v>
      </c>
      <c r="I151" s="13" t="s">
        <v>31</v>
      </c>
      <c r="J151" s="13"/>
    </row>
    <row r="152" s="3" customFormat="1" ht="121.5" spans="1:10">
      <c r="A152" s="11">
        <f>IF(G152&lt;&gt;"",COUNTA($G$3:G152),"")</f>
        <v>150</v>
      </c>
      <c r="B152" s="13" t="s">
        <v>27</v>
      </c>
      <c r="C152" s="13" t="s">
        <v>12</v>
      </c>
      <c r="D152" s="11" t="s">
        <v>454</v>
      </c>
      <c r="E152" s="11">
        <v>390</v>
      </c>
      <c r="F152" s="11">
        <v>390</v>
      </c>
      <c r="G152" s="12" t="s">
        <v>340</v>
      </c>
      <c r="H152" s="15" t="s">
        <v>455</v>
      </c>
      <c r="I152" s="13" t="s">
        <v>31</v>
      </c>
      <c r="J152" s="13"/>
    </row>
    <row r="153" s="3" customFormat="1" ht="121.5" spans="1:10">
      <c r="A153" s="11">
        <f>IF(G153&lt;&gt;"",COUNTA($G$3:G153),"")</f>
        <v>151</v>
      </c>
      <c r="B153" s="13" t="s">
        <v>27</v>
      </c>
      <c r="C153" s="13" t="s">
        <v>265</v>
      </c>
      <c r="D153" s="11" t="s">
        <v>456</v>
      </c>
      <c r="E153" s="11">
        <v>40</v>
      </c>
      <c r="F153" s="11">
        <v>40</v>
      </c>
      <c r="G153" s="12" t="s">
        <v>457</v>
      </c>
      <c r="H153" s="15" t="s">
        <v>458</v>
      </c>
      <c r="I153" s="13" t="s">
        <v>22</v>
      </c>
      <c r="J153" s="13"/>
    </row>
    <row r="154" s="3" customFormat="1" ht="60.75" spans="1:10">
      <c r="A154" s="11">
        <f>IF(G154&lt;&gt;"",COUNTA($G$3:G154),"")</f>
        <v>152</v>
      </c>
      <c r="B154" s="13" t="s">
        <v>27</v>
      </c>
      <c r="C154" s="13" t="s">
        <v>12</v>
      </c>
      <c r="D154" s="18" t="s">
        <v>459</v>
      </c>
      <c r="E154" s="11">
        <v>40</v>
      </c>
      <c r="F154" s="11">
        <v>40</v>
      </c>
      <c r="G154" s="12" t="s">
        <v>460</v>
      </c>
      <c r="H154" s="15" t="s">
        <v>207</v>
      </c>
      <c r="I154" s="13" t="s">
        <v>237</v>
      </c>
      <c r="J154" s="13"/>
    </row>
    <row r="155" s="3" customFormat="1" ht="60.75" spans="1:10">
      <c r="A155" s="11">
        <f>IF(G155&lt;&gt;"",COUNTA($G$3:G155),"")</f>
        <v>153</v>
      </c>
      <c r="B155" s="13" t="s">
        <v>27</v>
      </c>
      <c r="C155" s="13" t="s">
        <v>461</v>
      </c>
      <c r="D155" s="11" t="s">
        <v>462</v>
      </c>
      <c r="E155" s="11">
        <v>80</v>
      </c>
      <c r="F155" s="11">
        <v>80</v>
      </c>
      <c r="G155" s="12" t="s">
        <v>463</v>
      </c>
      <c r="H155" s="15" t="s">
        <v>464</v>
      </c>
      <c r="I155" s="13" t="s">
        <v>31</v>
      </c>
      <c r="J155" s="13"/>
    </row>
    <row r="156" s="3" customFormat="1" ht="40.5" spans="1:10">
      <c r="A156" s="11">
        <f>IF(G156&lt;&gt;"",COUNTA($G$3:G156),"")</f>
        <v>154</v>
      </c>
      <c r="B156" s="13" t="s">
        <v>27</v>
      </c>
      <c r="C156" s="13" t="s">
        <v>12</v>
      </c>
      <c r="D156" s="11" t="s">
        <v>465</v>
      </c>
      <c r="E156" s="11">
        <v>20</v>
      </c>
      <c r="F156" s="11">
        <v>20</v>
      </c>
      <c r="G156" s="12" t="s">
        <v>304</v>
      </c>
      <c r="H156" s="15" t="s">
        <v>466</v>
      </c>
      <c r="I156" s="13" t="s">
        <v>31</v>
      </c>
      <c r="J156" s="13"/>
    </row>
    <row r="157" s="3" customFormat="1" ht="121.5" spans="1:10">
      <c r="A157" s="11">
        <f>IF(G157&lt;&gt;"",COUNTA($G$3:G157),"")</f>
        <v>155</v>
      </c>
      <c r="B157" s="13" t="s">
        <v>27</v>
      </c>
      <c r="C157" s="13" t="s">
        <v>442</v>
      </c>
      <c r="D157" s="11" t="s">
        <v>467</v>
      </c>
      <c r="E157" s="11">
        <v>50</v>
      </c>
      <c r="F157" s="11">
        <v>50</v>
      </c>
      <c r="G157" s="12" t="s">
        <v>468</v>
      </c>
      <c r="H157" s="15" t="s">
        <v>458</v>
      </c>
      <c r="I157" s="13" t="s">
        <v>31</v>
      </c>
      <c r="J157" s="13"/>
    </row>
    <row r="158" s="3" customFormat="1" ht="101.25" spans="1:10">
      <c r="A158" s="11">
        <f>IF(G158&lt;&gt;"",COUNTA($G$3:G158),"")</f>
        <v>156</v>
      </c>
      <c r="B158" s="13" t="s">
        <v>27</v>
      </c>
      <c r="C158" s="13" t="s">
        <v>12</v>
      </c>
      <c r="D158" s="11" t="s">
        <v>469</v>
      </c>
      <c r="E158" s="11">
        <v>30</v>
      </c>
      <c r="F158" s="11">
        <v>30</v>
      </c>
      <c r="G158" s="12" t="s">
        <v>470</v>
      </c>
      <c r="H158" s="15" t="s">
        <v>471</v>
      </c>
      <c r="I158" s="13" t="s">
        <v>22</v>
      </c>
      <c r="J158" s="13"/>
    </row>
    <row r="159" s="3" customFormat="1" ht="80" customHeight="1" spans="1:10">
      <c r="A159" s="11">
        <f>IF(G159&lt;&gt;"",COUNTA($G$3:G159),"")</f>
        <v>157</v>
      </c>
      <c r="B159" s="13" t="s">
        <v>27</v>
      </c>
      <c r="C159" s="13" t="s">
        <v>12</v>
      </c>
      <c r="D159" s="11" t="s">
        <v>472</v>
      </c>
      <c r="E159" s="11">
        <v>8</v>
      </c>
      <c r="F159" s="11">
        <v>8</v>
      </c>
      <c r="G159" s="12" t="s">
        <v>473</v>
      </c>
      <c r="H159" s="15" t="s">
        <v>474</v>
      </c>
      <c r="I159" s="13" t="s">
        <v>22</v>
      </c>
      <c r="J159" s="13"/>
    </row>
    <row r="160" s="3" customFormat="1" ht="60.75" spans="1:10">
      <c r="A160" s="11">
        <f>IF(G160&lt;&gt;"",COUNTA($G$3:G160),"")</f>
        <v>158</v>
      </c>
      <c r="B160" s="13" t="s">
        <v>27</v>
      </c>
      <c r="C160" s="11" t="s">
        <v>12</v>
      </c>
      <c r="D160" s="11" t="s">
        <v>475</v>
      </c>
      <c r="E160" s="11">
        <v>24</v>
      </c>
      <c r="F160" s="11">
        <v>24</v>
      </c>
      <c r="G160" s="12" t="s">
        <v>476</v>
      </c>
      <c r="H160" s="15" t="s">
        <v>477</v>
      </c>
      <c r="I160" s="13" t="s">
        <v>22</v>
      </c>
      <c r="J160" s="13"/>
    </row>
    <row r="161" s="3" customFormat="1" ht="60.75" spans="1:10">
      <c r="A161" s="11">
        <f>IF(G161&lt;&gt;"",COUNTA($G$3:G161),"")</f>
        <v>159</v>
      </c>
      <c r="B161" s="13" t="s">
        <v>27</v>
      </c>
      <c r="C161" s="13" t="s">
        <v>12</v>
      </c>
      <c r="D161" s="11" t="s">
        <v>478</v>
      </c>
      <c r="E161" s="11">
        <v>25</v>
      </c>
      <c r="F161" s="11">
        <v>25</v>
      </c>
      <c r="G161" s="12" t="s">
        <v>479</v>
      </c>
      <c r="H161" s="15" t="s">
        <v>477</v>
      </c>
      <c r="I161" s="13" t="s">
        <v>22</v>
      </c>
      <c r="J161" s="13"/>
    </row>
    <row r="162" s="3" customFormat="1" ht="141" customHeight="1" spans="1:10">
      <c r="A162" s="11">
        <f>IF(G162&lt;&gt;"",COUNTA($G$3:G162),"")</f>
        <v>160</v>
      </c>
      <c r="B162" s="13" t="s">
        <v>27</v>
      </c>
      <c r="C162" s="13" t="s">
        <v>282</v>
      </c>
      <c r="D162" s="11" t="s">
        <v>480</v>
      </c>
      <c r="E162" s="11">
        <v>30</v>
      </c>
      <c r="F162" s="11">
        <v>30</v>
      </c>
      <c r="G162" s="12" t="s">
        <v>481</v>
      </c>
      <c r="H162" s="15" t="s">
        <v>482</v>
      </c>
      <c r="I162" s="13" t="s">
        <v>22</v>
      </c>
      <c r="J162" s="13"/>
    </row>
    <row r="163" s="3" customFormat="1" ht="141" customHeight="1" spans="1:10">
      <c r="A163" s="11">
        <f>IF(G163&lt;&gt;"",COUNTA($G$3:G163),"")</f>
        <v>161</v>
      </c>
      <c r="B163" s="13" t="s">
        <v>27</v>
      </c>
      <c r="C163" s="13" t="s">
        <v>12</v>
      </c>
      <c r="D163" s="11" t="s">
        <v>483</v>
      </c>
      <c r="E163" s="11">
        <v>62</v>
      </c>
      <c r="F163" s="11">
        <v>62</v>
      </c>
      <c r="G163" s="12" t="s">
        <v>484</v>
      </c>
      <c r="H163" s="15" t="s">
        <v>458</v>
      </c>
      <c r="I163" s="13" t="s">
        <v>22</v>
      </c>
      <c r="J163" s="13"/>
    </row>
    <row r="164" s="3" customFormat="1" ht="40.5" spans="1:10">
      <c r="A164" s="11">
        <f>IF(G164&lt;&gt;"",COUNTA($G$3:G164),"")</f>
        <v>162</v>
      </c>
      <c r="B164" s="13" t="s">
        <v>27</v>
      </c>
      <c r="C164" s="13" t="s">
        <v>282</v>
      </c>
      <c r="D164" s="11" t="s">
        <v>485</v>
      </c>
      <c r="E164" s="11">
        <v>40</v>
      </c>
      <c r="F164" s="11">
        <v>40</v>
      </c>
      <c r="G164" s="12" t="s">
        <v>486</v>
      </c>
      <c r="H164" s="15" t="s">
        <v>487</v>
      </c>
      <c r="I164" s="13" t="s">
        <v>22</v>
      </c>
      <c r="J164" s="13"/>
    </row>
    <row r="165" s="3" customFormat="1" ht="60.75" spans="1:10">
      <c r="A165" s="11">
        <f>IF(G165&lt;&gt;"",COUNTA($G$3:G165),"")</f>
        <v>163</v>
      </c>
      <c r="B165" s="13" t="s">
        <v>27</v>
      </c>
      <c r="C165" s="13" t="s">
        <v>282</v>
      </c>
      <c r="D165" s="11" t="s">
        <v>488</v>
      </c>
      <c r="E165" s="11">
        <v>40</v>
      </c>
      <c r="F165" s="11">
        <v>40</v>
      </c>
      <c r="G165" s="12" t="s">
        <v>489</v>
      </c>
      <c r="H165" s="15" t="s">
        <v>490</v>
      </c>
      <c r="I165" s="13" t="s">
        <v>22</v>
      </c>
      <c r="J165" s="13"/>
    </row>
    <row r="166" s="3" customFormat="1" ht="40.5" spans="1:10">
      <c r="A166" s="11">
        <f>IF(G166&lt;&gt;"",COUNTA($G$3:G166),"")</f>
        <v>164</v>
      </c>
      <c r="B166" s="13" t="s">
        <v>27</v>
      </c>
      <c r="C166" s="13" t="s">
        <v>12</v>
      </c>
      <c r="D166" s="11" t="s">
        <v>491</v>
      </c>
      <c r="E166" s="11">
        <v>15</v>
      </c>
      <c r="F166" s="11">
        <v>15</v>
      </c>
      <c r="G166" s="12" t="s">
        <v>492</v>
      </c>
      <c r="H166" s="15" t="s">
        <v>493</v>
      </c>
      <c r="I166" s="13" t="s">
        <v>22</v>
      </c>
      <c r="J166" s="13"/>
    </row>
    <row r="167" s="3" customFormat="1" ht="47" customHeight="1" spans="1:10">
      <c r="A167" s="11">
        <f>IF(G167&lt;&gt;"",COUNTA($G$3:G167),"")</f>
        <v>165</v>
      </c>
      <c r="B167" s="13" t="s">
        <v>27</v>
      </c>
      <c r="C167" s="13" t="s">
        <v>282</v>
      </c>
      <c r="D167" s="11" t="s">
        <v>494</v>
      </c>
      <c r="E167" s="11">
        <v>20</v>
      </c>
      <c r="F167" s="11">
        <v>20</v>
      </c>
      <c r="G167" s="12" t="s">
        <v>495</v>
      </c>
      <c r="H167" s="15" t="s">
        <v>496</v>
      </c>
      <c r="I167" s="13" t="s">
        <v>22</v>
      </c>
      <c r="J167" s="13"/>
    </row>
    <row r="168" s="3" customFormat="1" ht="40.5" spans="1:10">
      <c r="A168" s="11">
        <f>IF(G168&lt;&gt;"",COUNTA($G$3:G168),"")</f>
        <v>166</v>
      </c>
      <c r="B168" s="13" t="s">
        <v>27</v>
      </c>
      <c r="C168" s="13" t="s">
        <v>12</v>
      </c>
      <c r="D168" s="11" t="s">
        <v>497</v>
      </c>
      <c r="E168" s="11">
        <v>20</v>
      </c>
      <c r="F168" s="11">
        <v>20</v>
      </c>
      <c r="G168" s="12" t="s">
        <v>498</v>
      </c>
      <c r="H168" s="15" t="s">
        <v>499</v>
      </c>
      <c r="I168" s="13" t="s">
        <v>22</v>
      </c>
      <c r="J168" s="13"/>
    </row>
    <row r="169" s="3" customFormat="1" ht="40.5" spans="1:10">
      <c r="A169" s="11">
        <f>IF(G169&lt;&gt;"",COUNTA($G$3:G169),"")</f>
        <v>167</v>
      </c>
      <c r="B169" s="13" t="s">
        <v>27</v>
      </c>
      <c r="C169" s="13" t="s">
        <v>282</v>
      </c>
      <c r="D169" s="11" t="s">
        <v>500</v>
      </c>
      <c r="E169" s="11">
        <v>6</v>
      </c>
      <c r="F169" s="11">
        <v>6</v>
      </c>
      <c r="G169" s="12" t="s">
        <v>501</v>
      </c>
      <c r="H169" s="15" t="s">
        <v>502</v>
      </c>
      <c r="I169" s="13" t="s">
        <v>31</v>
      </c>
      <c r="J169" s="13"/>
    </row>
    <row r="170" s="3" customFormat="1" ht="141" customHeight="1" spans="1:10">
      <c r="A170" s="11">
        <f>IF(G170&lt;&gt;"",COUNTA($G$3:G170),"")</f>
        <v>168</v>
      </c>
      <c r="B170" s="13" t="s">
        <v>27</v>
      </c>
      <c r="C170" s="13" t="s">
        <v>12</v>
      </c>
      <c r="D170" s="11" t="s">
        <v>503</v>
      </c>
      <c r="E170" s="11">
        <v>13</v>
      </c>
      <c r="F170" s="11">
        <v>13</v>
      </c>
      <c r="G170" s="12" t="s">
        <v>504</v>
      </c>
      <c r="H170" s="15" t="s">
        <v>505</v>
      </c>
      <c r="I170" s="13" t="s">
        <v>22</v>
      </c>
      <c r="J170" s="13"/>
    </row>
    <row r="171" s="3" customFormat="1" ht="127" customHeight="1" spans="1:10">
      <c r="A171" s="11">
        <f>IF(G171&lt;&gt;"",COUNTA($G$3:G171),"")</f>
        <v>169</v>
      </c>
      <c r="B171" s="13" t="s">
        <v>27</v>
      </c>
      <c r="C171" s="13" t="s">
        <v>12</v>
      </c>
      <c r="D171" s="11" t="s">
        <v>506</v>
      </c>
      <c r="E171" s="11">
        <v>12</v>
      </c>
      <c r="F171" s="11">
        <v>12</v>
      </c>
      <c r="G171" s="12" t="s">
        <v>507</v>
      </c>
      <c r="H171" s="15" t="s">
        <v>505</v>
      </c>
      <c r="I171" s="13" t="s">
        <v>22</v>
      </c>
      <c r="J171" s="13"/>
    </row>
    <row r="172" s="3" customFormat="1" ht="127" customHeight="1" spans="1:10">
      <c r="A172" s="11">
        <f>IF(G172&lt;&gt;"",COUNTA($G$3:G172),"")</f>
        <v>170</v>
      </c>
      <c r="B172" s="13" t="s">
        <v>27</v>
      </c>
      <c r="C172" s="13" t="s">
        <v>12</v>
      </c>
      <c r="D172" s="11" t="s">
        <v>508</v>
      </c>
      <c r="E172" s="11">
        <v>30</v>
      </c>
      <c r="F172" s="11">
        <v>30</v>
      </c>
      <c r="G172" s="12" t="s">
        <v>509</v>
      </c>
      <c r="H172" s="15" t="s">
        <v>505</v>
      </c>
      <c r="I172" s="13" t="s">
        <v>22</v>
      </c>
      <c r="J172" s="13"/>
    </row>
    <row r="173" s="3" customFormat="1" ht="146" customHeight="1" spans="1:10">
      <c r="A173" s="11">
        <f>IF(G173&lt;&gt;"",COUNTA($G$3:G173),"")</f>
        <v>171</v>
      </c>
      <c r="B173" s="13" t="s">
        <v>27</v>
      </c>
      <c r="C173" s="13" t="s">
        <v>282</v>
      </c>
      <c r="D173" s="11" t="s">
        <v>510</v>
      </c>
      <c r="E173" s="11">
        <v>30</v>
      </c>
      <c r="F173" s="11">
        <v>30</v>
      </c>
      <c r="G173" s="12" t="s">
        <v>511</v>
      </c>
      <c r="H173" s="15" t="s">
        <v>482</v>
      </c>
      <c r="I173" s="13" t="s">
        <v>22</v>
      </c>
      <c r="J173" s="13"/>
    </row>
    <row r="174" s="3" customFormat="1" ht="68" customHeight="1" spans="1:10">
      <c r="A174" s="11">
        <f>IF(G174&lt;&gt;"",COUNTA($G$3:G174),"")</f>
        <v>172</v>
      </c>
      <c r="B174" s="13" t="s">
        <v>27</v>
      </c>
      <c r="C174" s="13" t="s">
        <v>12</v>
      </c>
      <c r="D174" s="11" t="s">
        <v>512</v>
      </c>
      <c r="E174" s="11">
        <v>200</v>
      </c>
      <c r="F174" s="11">
        <v>200</v>
      </c>
      <c r="G174" s="12" t="s">
        <v>513</v>
      </c>
      <c r="H174" s="15" t="s">
        <v>514</v>
      </c>
      <c r="I174" s="13" t="s">
        <v>22</v>
      </c>
      <c r="J174" s="13"/>
    </row>
    <row r="175" s="3" customFormat="1" ht="40.5" spans="1:10">
      <c r="A175" s="11">
        <f>IF(G175&lt;&gt;"",COUNTA($G$3:G175),"")</f>
        <v>173</v>
      </c>
      <c r="B175" s="13" t="s">
        <v>27</v>
      </c>
      <c r="C175" s="13" t="s">
        <v>282</v>
      </c>
      <c r="D175" s="11" t="s">
        <v>515</v>
      </c>
      <c r="E175" s="11">
        <v>30</v>
      </c>
      <c r="F175" s="11">
        <v>30</v>
      </c>
      <c r="G175" s="12" t="s">
        <v>516</v>
      </c>
      <c r="H175" s="15" t="s">
        <v>517</v>
      </c>
      <c r="I175" s="13" t="s">
        <v>22</v>
      </c>
      <c r="J175" s="13"/>
    </row>
    <row r="176" s="3" customFormat="1" ht="68" customHeight="1" spans="1:10">
      <c r="A176" s="11">
        <f>IF(G176&lt;&gt;"",COUNTA($G$3:G176),"")</f>
        <v>174</v>
      </c>
      <c r="B176" s="13" t="s">
        <v>27</v>
      </c>
      <c r="C176" s="13" t="s">
        <v>265</v>
      </c>
      <c r="D176" s="11" t="s">
        <v>518</v>
      </c>
      <c r="E176" s="11">
        <v>200</v>
      </c>
      <c r="F176" s="11">
        <v>200</v>
      </c>
      <c r="G176" s="12" t="s">
        <v>519</v>
      </c>
      <c r="H176" s="15" t="s">
        <v>520</v>
      </c>
      <c r="I176" s="13" t="s">
        <v>31</v>
      </c>
      <c r="J176" s="13"/>
    </row>
    <row r="177" s="3" customFormat="1" ht="40.5" spans="1:10">
      <c r="A177" s="11">
        <f>IF(G177&lt;&gt;"",COUNTA($G$3:G177),"")</f>
        <v>175</v>
      </c>
      <c r="B177" s="13" t="s">
        <v>27</v>
      </c>
      <c r="C177" s="13" t="s">
        <v>282</v>
      </c>
      <c r="D177" s="11" t="s">
        <v>521</v>
      </c>
      <c r="E177" s="11">
        <v>30</v>
      </c>
      <c r="F177" s="11">
        <v>30</v>
      </c>
      <c r="G177" s="12" t="s">
        <v>522</v>
      </c>
      <c r="H177" s="15" t="s">
        <v>523</v>
      </c>
      <c r="I177" s="13" t="s">
        <v>22</v>
      </c>
      <c r="J177" s="13"/>
    </row>
    <row r="178" s="3" customFormat="1" ht="40.5" spans="1:10">
      <c r="A178" s="11">
        <f>IF(G178&lt;&gt;"",COUNTA($G$3:G178),"")</f>
        <v>176</v>
      </c>
      <c r="B178" s="13" t="s">
        <v>27</v>
      </c>
      <c r="C178" s="13" t="s">
        <v>12</v>
      </c>
      <c r="D178" s="11" t="s">
        <v>524</v>
      </c>
      <c r="E178" s="11">
        <v>30</v>
      </c>
      <c r="F178" s="11">
        <v>30</v>
      </c>
      <c r="G178" s="12" t="s">
        <v>525</v>
      </c>
      <c r="H178" s="15" t="s">
        <v>526</v>
      </c>
      <c r="I178" s="13" t="s">
        <v>22</v>
      </c>
      <c r="J178" s="13"/>
    </row>
    <row r="179" s="3" customFormat="1" ht="121.5" spans="1:10">
      <c r="A179" s="11">
        <f>IF(G179&lt;&gt;"",COUNTA($G$3:G179),"")</f>
        <v>177</v>
      </c>
      <c r="B179" s="13" t="s">
        <v>27</v>
      </c>
      <c r="C179" s="13" t="s">
        <v>12</v>
      </c>
      <c r="D179" s="11" t="s">
        <v>527</v>
      </c>
      <c r="E179" s="11">
        <v>81</v>
      </c>
      <c r="F179" s="11">
        <v>81</v>
      </c>
      <c r="G179" s="12" t="s">
        <v>528</v>
      </c>
      <c r="H179" s="15" t="s">
        <v>381</v>
      </c>
      <c r="I179" s="13" t="s">
        <v>31</v>
      </c>
      <c r="J179" s="13"/>
    </row>
    <row r="180" s="3" customFormat="1" ht="103" customHeight="1" spans="1:10">
      <c r="A180" s="11">
        <f>IF(G180&lt;&gt;"",COUNTA($G$3:G180),"")</f>
        <v>178</v>
      </c>
      <c r="B180" s="13" t="s">
        <v>27</v>
      </c>
      <c r="C180" s="13" t="s">
        <v>323</v>
      </c>
      <c r="D180" s="11" t="s">
        <v>529</v>
      </c>
      <c r="E180" s="11">
        <v>70</v>
      </c>
      <c r="F180" s="11">
        <v>70</v>
      </c>
      <c r="G180" s="12" t="s">
        <v>530</v>
      </c>
      <c r="H180" s="15" t="s">
        <v>531</v>
      </c>
      <c r="I180" s="13" t="s">
        <v>31</v>
      </c>
      <c r="J180" s="13"/>
    </row>
    <row r="181" s="3" customFormat="1" ht="83" customHeight="1" spans="1:10">
      <c r="A181" s="11">
        <f>IF(G181&lt;&gt;"",COUNTA($G$3:G181),"")</f>
        <v>179</v>
      </c>
      <c r="B181" s="13" t="s">
        <v>27</v>
      </c>
      <c r="C181" s="13" t="s">
        <v>532</v>
      </c>
      <c r="D181" s="11" t="s">
        <v>533</v>
      </c>
      <c r="E181" s="11">
        <v>20</v>
      </c>
      <c r="F181" s="11">
        <v>20</v>
      </c>
      <c r="G181" s="12" t="s">
        <v>534</v>
      </c>
      <c r="H181" s="15" t="s">
        <v>535</v>
      </c>
      <c r="I181" s="13" t="s">
        <v>31</v>
      </c>
      <c r="J181" s="13"/>
    </row>
    <row r="182" s="3" customFormat="1" ht="141" customHeight="1" spans="1:10">
      <c r="A182" s="11">
        <f>IF(G182&lt;&gt;"",COUNTA($G$3:G182),"")</f>
        <v>180</v>
      </c>
      <c r="B182" s="13" t="s">
        <v>27</v>
      </c>
      <c r="C182" s="13" t="s">
        <v>532</v>
      </c>
      <c r="D182" s="11" t="s">
        <v>536</v>
      </c>
      <c r="E182" s="11">
        <v>16</v>
      </c>
      <c r="F182" s="11">
        <v>16</v>
      </c>
      <c r="G182" s="12" t="s">
        <v>537</v>
      </c>
      <c r="H182" s="15" t="s">
        <v>538</v>
      </c>
      <c r="I182" s="13" t="s">
        <v>237</v>
      </c>
      <c r="J182" s="13"/>
    </row>
    <row r="183" s="3" customFormat="1" ht="135" customHeight="1" spans="1:10">
      <c r="A183" s="11">
        <f>IF(G183&lt;&gt;"",COUNTA($G$3:G183),"")</f>
        <v>181</v>
      </c>
      <c r="B183" s="13" t="s">
        <v>27</v>
      </c>
      <c r="C183" s="13" t="s">
        <v>12</v>
      </c>
      <c r="D183" s="11" t="s">
        <v>539</v>
      </c>
      <c r="E183" s="11">
        <v>100</v>
      </c>
      <c r="F183" s="11">
        <v>100</v>
      </c>
      <c r="G183" s="12" t="s">
        <v>540</v>
      </c>
      <c r="H183" s="15" t="s">
        <v>541</v>
      </c>
      <c r="I183" s="13" t="s">
        <v>31</v>
      </c>
      <c r="J183" s="13"/>
    </row>
    <row r="184" s="3" customFormat="1" ht="130" customHeight="1" spans="1:10">
      <c r="A184" s="11">
        <f>IF(G184&lt;&gt;"",COUNTA($G$3:G184),"")</f>
        <v>182</v>
      </c>
      <c r="B184" s="13" t="s">
        <v>27</v>
      </c>
      <c r="C184" s="13" t="s">
        <v>12</v>
      </c>
      <c r="D184" s="11" t="s">
        <v>542</v>
      </c>
      <c r="E184" s="11">
        <v>40</v>
      </c>
      <c r="F184" s="11">
        <v>40</v>
      </c>
      <c r="G184" s="12" t="s">
        <v>543</v>
      </c>
      <c r="H184" s="15" t="s">
        <v>544</v>
      </c>
      <c r="I184" s="13" t="s">
        <v>31</v>
      </c>
      <c r="J184" s="13"/>
    </row>
    <row r="185" s="3" customFormat="1" ht="60.75" spans="1:10">
      <c r="A185" s="11">
        <f>IF(G185&lt;&gt;"",COUNTA($G$3:G185),"")</f>
        <v>183</v>
      </c>
      <c r="B185" s="13" t="s">
        <v>27</v>
      </c>
      <c r="C185" s="13" t="s">
        <v>312</v>
      </c>
      <c r="D185" s="11" t="s">
        <v>545</v>
      </c>
      <c r="E185" s="11">
        <v>53</v>
      </c>
      <c r="F185" s="11">
        <v>53</v>
      </c>
      <c r="G185" s="12" t="s">
        <v>546</v>
      </c>
      <c r="H185" s="15" t="s">
        <v>547</v>
      </c>
      <c r="I185" s="13" t="s">
        <v>31</v>
      </c>
      <c r="J185" s="13"/>
    </row>
    <row r="186" s="3" customFormat="1" ht="40.5" spans="1:10">
      <c r="A186" s="11">
        <f>IF(G186&lt;&gt;"",COUNTA($G$3:G186),"")</f>
        <v>184</v>
      </c>
      <c r="B186" s="19" t="s">
        <v>36</v>
      </c>
      <c r="C186" s="19" t="s">
        <v>12</v>
      </c>
      <c r="D186" s="11" t="s">
        <v>548</v>
      </c>
      <c r="E186" s="11">
        <v>20</v>
      </c>
      <c r="F186" s="11">
        <v>20</v>
      </c>
      <c r="G186" s="12" t="s">
        <v>549</v>
      </c>
      <c r="H186" s="20" t="s">
        <v>466</v>
      </c>
      <c r="I186" s="19" t="s">
        <v>31</v>
      </c>
      <c r="J186" s="19"/>
    </row>
    <row r="187" s="3" customFormat="1" ht="60.75" spans="1:10">
      <c r="A187" s="11">
        <f>IF(G187&lt;&gt;"",COUNTA($G$3:G187),"")</f>
        <v>185</v>
      </c>
      <c r="B187" s="19" t="s">
        <v>36</v>
      </c>
      <c r="C187" s="21" t="s">
        <v>12</v>
      </c>
      <c r="D187" s="21" t="s">
        <v>550</v>
      </c>
      <c r="E187" s="21">
        <v>385</v>
      </c>
      <c r="F187" s="21">
        <v>385</v>
      </c>
      <c r="G187" s="22" t="s">
        <v>551</v>
      </c>
      <c r="H187" s="20" t="s">
        <v>552</v>
      </c>
      <c r="I187" s="19" t="s">
        <v>553</v>
      </c>
      <c r="J187" s="19"/>
    </row>
    <row r="188" s="3" customFormat="1" ht="101.25" spans="1:10">
      <c r="A188" s="11">
        <f>IF(G188&lt;&gt;"",COUNTA($G$3:G188),"")</f>
        <v>186</v>
      </c>
      <c r="B188" s="19" t="s">
        <v>36</v>
      </c>
      <c r="C188" s="19" t="s">
        <v>308</v>
      </c>
      <c r="D188" s="11" t="s">
        <v>554</v>
      </c>
      <c r="E188" s="11">
        <v>100</v>
      </c>
      <c r="F188" s="11">
        <v>100</v>
      </c>
      <c r="G188" s="12" t="s">
        <v>555</v>
      </c>
      <c r="H188" s="20" t="s">
        <v>556</v>
      </c>
      <c r="I188" s="19" t="s">
        <v>553</v>
      </c>
      <c r="J188" s="19"/>
    </row>
    <row r="189" s="3" customFormat="1" ht="40.5" spans="1:10">
      <c r="A189" s="11">
        <f>IF(G189&lt;&gt;"",COUNTA($G$3:G189),"")</f>
        <v>187</v>
      </c>
      <c r="B189" s="19" t="s">
        <v>36</v>
      </c>
      <c r="C189" s="19" t="s">
        <v>156</v>
      </c>
      <c r="D189" s="11" t="s">
        <v>557</v>
      </c>
      <c r="E189" s="11">
        <v>150</v>
      </c>
      <c r="F189" s="11">
        <v>150</v>
      </c>
      <c r="G189" s="12" t="s">
        <v>558</v>
      </c>
      <c r="H189" s="20" t="s">
        <v>559</v>
      </c>
      <c r="I189" s="19" t="s">
        <v>553</v>
      </c>
      <c r="J189" s="19"/>
    </row>
    <row r="190" s="3" customFormat="1" ht="64" customHeight="1" spans="1:10">
      <c r="A190" s="11">
        <f>IF(G190&lt;&gt;"",COUNTA($G$3:G190),"")</f>
        <v>188</v>
      </c>
      <c r="B190" s="19" t="s">
        <v>36</v>
      </c>
      <c r="C190" s="19" t="s">
        <v>12</v>
      </c>
      <c r="D190" s="11" t="s">
        <v>560</v>
      </c>
      <c r="E190" s="11">
        <v>80</v>
      </c>
      <c r="F190" s="11">
        <v>80</v>
      </c>
      <c r="G190" s="12" t="s">
        <v>561</v>
      </c>
      <c r="H190" s="20" t="s">
        <v>562</v>
      </c>
      <c r="I190" s="19" t="s">
        <v>553</v>
      </c>
      <c r="J190" s="19"/>
    </row>
    <row r="191" s="3" customFormat="1" ht="40.5" spans="1:10">
      <c r="A191" s="11">
        <f>IF(G191&lt;&gt;"",COUNTA($G$3:G191),"")</f>
        <v>189</v>
      </c>
      <c r="B191" s="19" t="s">
        <v>36</v>
      </c>
      <c r="C191" s="11" t="s">
        <v>12</v>
      </c>
      <c r="D191" s="11" t="s">
        <v>563</v>
      </c>
      <c r="E191" s="11">
        <v>40</v>
      </c>
      <c r="F191" s="11">
        <v>40</v>
      </c>
      <c r="G191" s="12" t="s">
        <v>564</v>
      </c>
      <c r="H191" s="20" t="s">
        <v>565</v>
      </c>
      <c r="I191" s="19" t="s">
        <v>553</v>
      </c>
      <c r="J191" s="19"/>
    </row>
    <row r="192" s="3" customFormat="1" ht="40.5" spans="1:10">
      <c r="A192" s="11">
        <f>IF(G192&lt;&gt;"",COUNTA($G$3:G192),"")</f>
        <v>190</v>
      </c>
      <c r="B192" s="19" t="s">
        <v>36</v>
      </c>
      <c r="C192" s="11" t="s">
        <v>12</v>
      </c>
      <c r="D192" s="11" t="s">
        <v>566</v>
      </c>
      <c r="E192" s="11">
        <v>80</v>
      </c>
      <c r="F192" s="11">
        <v>80</v>
      </c>
      <c r="G192" s="12" t="s">
        <v>567</v>
      </c>
      <c r="H192" s="20" t="s">
        <v>565</v>
      </c>
      <c r="I192" s="19" t="s">
        <v>553</v>
      </c>
      <c r="J192" s="19"/>
    </row>
    <row r="193" s="3" customFormat="1" ht="86" customHeight="1" spans="1:10">
      <c r="A193" s="11">
        <f>IF(G193&lt;&gt;"",COUNTA($G$3:G193),"")</f>
        <v>191</v>
      </c>
      <c r="B193" s="19" t="s">
        <v>36</v>
      </c>
      <c r="C193" s="19" t="s">
        <v>12</v>
      </c>
      <c r="D193" s="11" t="s">
        <v>568</v>
      </c>
      <c r="E193" s="11">
        <v>40</v>
      </c>
      <c r="F193" s="11">
        <v>40</v>
      </c>
      <c r="G193" s="12" t="s">
        <v>569</v>
      </c>
      <c r="H193" s="20" t="s">
        <v>570</v>
      </c>
      <c r="I193" s="19" t="s">
        <v>31</v>
      </c>
      <c r="J193" s="19"/>
    </row>
    <row r="194" s="3" customFormat="1" ht="67" customHeight="1" spans="1:10">
      <c r="A194" s="11">
        <f>IF(G194&lt;&gt;"",COUNTA($G$3:G194),"")</f>
        <v>192</v>
      </c>
      <c r="B194" s="19" t="s">
        <v>36</v>
      </c>
      <c r="C194" s="19" t="s">
        <v>12</v>
      </c>
      <c r="D194" s="11" t="s">
        <v>571</v>
      </c>
      <c r="E194" s="11">
        <v>50</v>
      </c>
      <c r="F194" s="11">
        <v>50</v>
      </c>
      <c r="G194" s="12" t="s">
        <v>572</v>
      </c>
      <c r="H194" s="20" t="s">
        <v>573</v>
      </c>
      <c r="I194" s="19" t="s">
        <v>31</v>
      </c>
      <c r="J194" s="19"/>
    </row>
    <row r="195" s="3" customFormat="1" ht="63" customHeight="1" spans="1:10">
      <c r="A195" s="11">
        <f>IF(G195&lt;&gt;"",COUNTA($G$3:G195),"")</f>
        <v>193</v>
      </c>
      <c r="B195" s="19" t="s">
        <v>36</v>
      </c>
      <c r="C195" s="19" t="s">
        <v>12</v>
      </c>
      <c r="D195" s="11" t="s">
        <v>574</v>
      </c>
      <c r="E195" s="11">
        <v>100</v>
      </c>
      <c r="F195" s="11">
        <v>100</v>
      </c>
      <c r="G195" s="12" t="s">
        <v>575</v>
      </c>
      <c r="H195" s="20" t="s">
        <v>576</v>
      </c>
      <c r="I195" s="19" t="s">
        <v>31</v>
      </c>
      <c r="J195" s="19"/>
    </row>
    <row r="196" s="3" customFormat="1" ht="81" spans="1:10">
      <c r="A196" s="11">
        <f>IF(G196&lt;&gt;"",COUNTA($G$3:G196),"")</f>
        <v>194</v>
      </c>
      <c r="B196" s="19" t="s">
        <v>36</v>
      </c>
      <c r="C196" s="19" t="s">
        <v>156</v>
      </c>
      <c r="D196" s="11" t="s">
        <v>577</v>
      </c>
      <c r="E196" s="11">
        <v>90</v>
      </c>
      <c r="F196" s="11">
        <v>90</v>
      </c>
      <c r="G196" s="12" t="s">
        <v>578</v>
      </c>
      <c r="H196" s="20" t="s">
        <v>579</v>
      </c>
      <c r="I196" s="19" t="s">
        <v>31</v>
      </c>
      <c r="J196" s="19"/>
    </row>
    <row r="197" s="3" customFormat="1" ht="101.25" spans="1:10">
      <c r="A197" s="11">
        <f>IF(G197&lt;&gt;"",COUNTA($G$3:G197),"")</f>
        <v>195</v>
      </c>
      <c r="B197" s="19" t="s">
        <v>36</v>
      </c>
      <c r="C197" s="19" t="s">
        <v>442</v>
      </c>
      <c r="D197" s="11" t="s">
        <v>580</v>
      </c>
      <c r="E197" s="11">
        <v>268</v>
      </c>
      <c r="F197" s="11">
        <v>268</v>
      </c>
      <c r="G197" s="12" t="s">
        <v>581</v>
      </c>
      <c r="H197" s="20" t="s">
        <v>582</v>
      </c>
      <c r="I197" s="19" t="s">
        <v>31</v>
      </c>
      <c r="J197" s="19"/>
    </row>
    <row r="198" s="3" customFormat="1" ht="121.5" spans="1:10">
      <c r="A198" s="11">
        <f>IF(G198&lt;&gt;"",COUNTA($G$3:G198),"")</f>
        <v>196</v>
      </c>
      <c r="B198" s="19" t="s">
        <v>36</v>
      </c>
      <c r="C198" s="19" t="s">
        <v>12</v>
      </c>
      <c r="D198" s="11" t="s">
        <v>583</v>
      </c>
      <c r="E198" s="11">
        <v>10</v>
      </c>
      <c r="F198" s="11">
        <v>10</v>
      </c>
      <c r="G198" s="12" t="s">
        <v>584</v>
      </c>
      <c r="H198" s="20" t="s">
        <v>381</v>
      </c>
      <c r="I198" s="19" t="s">
        <v>31</v>
      </c>
      <c r="J198" s="19"/>
    </row>
    <row r="199" s="3" customFormat="1" ht="121.5" spans="1:10">
      <c r="A199" s="11">
        <f>IF(G199&lt;&gt;"",COUNTA($G$3:G199),"")</f>
        <v>197</v>
      </c>
      <c r="B199" s="19" t="s">
        <v>36</v>
      </c>
      <c r="C199" s="19" t="s">
        <v>12</v>
      </c>
      <c r="D199" s="11" t="s">
        <v>585</v>
      </c>
      <c r="E199" s="11">
        <v>200</v>
      </c>
      <c r="F199" s="11">
        <v>200</v>
      </c>
      <c r="G199" s="12" t="s">
        <v>340</v>
      </c>
      <c r="H199" s="20" t="s">
        <v>455</v>
      </c>
      <c r="I199" s="19" t="s">
        <v>553</v>
      </c>
      <c r="J199" s="19"/>
    </row>
    <row r="200" s="3" customFormat="1" ht="102" customHeight="1" spans="1:10">
      <c r="A200" s="11">
        <f>IF(G200&lt;&gt;"",COUNTA($G$3:G200),"")</f>
        <v>198</v>
      </c>
      <c r="B200" s="19" t="s">
        <v>36</v>
      </c>
      <c r="C200" s="19" t="s">
        <v>586</v>
      </c>
      <c r="D200" s="11" t="s">
        <v>587</v>
      </c>
      <c r="E200" s="11">
        <v>65</v>
      </c>
      <c r="F200" s="11">
        <v>65</v>
      </c>
      <c r="G200" s="12" t="s">
        <v>588</v>
      </c>
      <c r="H200" s="20" t="s">
        <v>589</v>
      </c>
      <c r="I200" s="19" t="s">
        <v>31</v>
      </c>
      <c r="J200" s="19"/>
    </row>
    <row r="201" s="3" customFormat="1" ht="40.5" spans="1:10">
      <c r="A201" s="11">
        <f>IF(G201&lt;&gt;"",COUNTA($G$3:G201),"")</f>
        <v>199</v>
      </c>
      <c r="B201" s="19" t="s">
        <v>36</v>
      </c>
      <c r="C201" s="19" t="s">
        <v>156</v>
      </c>
      <c r="D201" s="11" t="s">
        <v>590</v>
      </c>
      <c r="E201" s="11">
        <v>15</v>
      </c>
      <c r="F201" s="11">
        <v>15</v>
      </c>
      <c r="G201" s="12" t="s">
        <v>591</v>
      </c>
      <c r="H201" s="20" t="s">
        <v>592</v>
      </c>
      <c r="I201" s="19" t="s">
        <v>31</v>
      </c>
      <c r="J201" s="19"/>
    </row>
    <row r="202" s="3" customFormat="1" ht="40.5" spans="1:10">
      <c r="A202" s="11">
        <f>IF(G202&lt;&gt;"",COUNTA($G$3:G202),"")</f>
        <v>200</v>
      </c>
      <c r="B202" s="19" t="s">
        <v>36</v>
      </c>
      <c r="C202" s="19" t="s">
        <v>12</v>
      </c>
      <c r="D202" s="11" t="s">
        <v>593</v>
      </c>
      <c r="E202" s="11">
        <v>52</v>
      </c>
      <c r="F202" s="11">
        <v>52</v>
      </c>
      <c r="G202" s="12" t="s">
        <v>594</v>
      </c>
      <c r="H202" s="20" t="s">
        <v>595</v>
      </c>
      <c r="I202" s="19" t="s">
        <v>31</v>
      </c>
      <c r="J202" s="19"/>
    </row>
    <row r="203" s="3" customFormat="1" ht="40.5" spans="1:10">
      <c r="A203" s="11">
        <f>IF(G203&lt;&gt;"",COUNTA($G$3:G203),"")</f>
        <v>201</v>
      </c>
      <c r="B203" s="13" t="s">
        <v>36</v>
      </c>
      <c r="C203" s="21" t="s">
        <v>12</v>
      </c>
      <c r="D203" s="11" t="s">
        <v>596</v>
      </c>
      <c r="E203" s="11">
        <v>290</v>
      </c>
      <c r="F203" s="11">
        <v>290</v>
      </c>
      <c r="G203" s="12" t="s">
        <v>597</v>
      </c>
      <c r="H203" s="15" t="s">
        <v>598</v>
      </c>
      <c r="I203" s="13" t="s">
        <v>31</v>
      </c>
      <c r="J203" s="13"/>
    </row>
    <row r="204" s="3" customFormat="1" ht="40.5" spans="1:10">
      <c r="A204" s="11">
        <f>IF(G204&lt;&gt;"",COUNTA($G$3:G204),"")</f>
        <v>202</v>
      </c>
      <c r="B204" s="13" t="s">
        <v>36</v>
      </c>
      <c r="C204" s="13" t="s">
        <v>12</v>
      </c>
      <c r="D204" s="11" t="s">
        <v>599</v>
      </c>
      <c r="E204" s="11">
        <v>75</v>
      </c>
      <c r="F204" s="11">
        <v>75</v>
      </c>
      <c r="G204" s="12" t="s">
        <v>600</v>
      </c>
      <c r="H204" s="15" t="s">
        <v>601</v>
      </c>
      <c r="I204" s="13" t="s">
        <v>31</v>
      </c>
      <c r="J204" s="13"/>
    </row>
    <row r="205" s="3" customFormat="1" ht="62" customHeight="1" spans="1:10">
      <c r="A205" s="11">
        <f>IF(G205&lt;&gt;"",COUNTA($G$3:G205),"")</f>
        <v>203</v>
      </c>
      <c r="B205" s="13" t="s">
        <v>41</v>
      </c>
      <c r="C205" s="13" t="s">
        <v>12</v>
      </c>
      <c r="D205" s="11" t="s">
        <v>602</v>
      </c>
      <c r="E205" s="11">
        <v>20</v>
      </c>
      <c r="F205" s="11">
        <v>20</v>
      </c>
      <c r="G205" s="12" t="s">
        <v>304</v>
      </c>
      <c r="H205" s="15" t="s">
        <v>332</v>
      </c>
      <c r="I205" s="13" t="s">
        <v>31</v>
      </c>
      <c r="J205" s="13"/>
    </row>
    <row r="206" s="3" customFormat="1" ht="67" customHeight="1" spans="1:10">
      <c r="A206" s="11">
        <f>IF(G206&lt;&gt;"",COUNTA($G$3:G206),"")</f>
        <v>204</v>
      </c>
      <c r="B206" s="13" t="s">
        <v>41</v>
      </c>
      <c r="C206" s="13" t="s">
        <v>282</v>
      </c>
      <c r="D206" s="11" t="s">
        <v>603</v>
      </c>
      <c r="E206" s="11">
        <v>140</v>
      </c>
      <c r="F206" s="11">
        <v>140</v>
      </c>
      <c r="G206" s="12" t="s">
        <v>420</v>
      </c>
      <c r="H206" s="15" t="s">
        <v>604</v>
      </c>
      <c r="I206" s="13" t="s">
        <v>16</v>
      </c>
      <c r="J206" s="13"/>
    </row>
    <row r="207" s="3" customFormat="1" ht="91" customHeight="1" spans="1:10">
      <c r="A207" s="11">
        <f>IF(G207&lt;&gt;"",COUNTA($G$3:G207),"")</f>
        <v>205</v>
      </c>
      <c r="B207" s="13" t="s">
        <v>41</v>
      </c>
      <c r="C207" s="13" t="s">
        <v>12</v>
      </c>
      <c r="D207" s="11" t="s">
        <v>605</v>
      </c>
      <c r="E207" s="11">
        <v>100</v>
      </c>
      <c r="F207" s="11">
        <v>100</v>
      </c>
      <c r="G207" s="12" t="s">
        <v>606</v>
      </c>
      <c r="H207" s="15" t="s">
        <v>607</v>
      </c>
      <c r="I207" s="13" t="s">
        <v>31</v>
      </c>
      <c r="J207" s="13"/>
    </row>
    <row r="208" s="3" customFormat="1" ht="109" customHeight="1" spans="1:10">
      <c r="A208" s="11">
        <f>IF(G208&lt;&gt;"",COUNTA($G$3:G208),"")</f>
        <v>206</v>
      </c>
      <c r="B208" s="13" t="s">
        <v>41</v>
      </c>
      <c r="C208" s="13" t="s">
        <v>586</v>
      </c>
      <c r="D208" s="11" t="s">
        <v>608</v>
      </c>
      <c r="E208" s="11">
        <v>12</v>
      </c>
      <c r="F208" s="11">
        <v>12</v>
      </c>
      <c r="G208" s="12" t="s">
        <v>609</v>
      </c>
      <c r="H208" s="15" t="s">
        <v>610</v>
      </c>
      <c r="I208" s="13" t="s">
        <v>31</v>
      </c>
      <c r="J208" s="13"/>
    </row>
    <row r="209" s="3" customFormat="1" ht="101" customHeight="1" spans="1:10">
      <c r="A209" s="11">
        <f>IF(G209&lt;&gt;"",COUNTA($G$3:G209),"")</f>
        <v>207</v>
      </c>
      <c r="B209" s="13" t="s">
        <v>41</v>
      </c>
      <c r="C209" s="13" t="s">
        <v>611</v>
      </c>
      <c r="D209" s="11" t="s">
        <v>612</v>
      </c>
      <c r="E209" s="11">
        <v>38</v>
      </c>
      <c r="F209" s="11">
        <v>38</v>
      </c>
      <c r="G209" s="12" t="s">
        <v>613</v>
      </c>
      <c r="H209" s="15" t="s">
        <v>614</v>
      </c>
      <c r="I209" s="13" t="s">
        <v>31</v>
      </c>
      <c r="J209" s="13"/>
    </row>
    <row r="210" s="3" customFormat="1" ht="60.75" spans="1:10">
      <c r="A210" s="11">
        <f>IF(G210&lt;&gt;"",COUNTA($G$3:G210),"")</f>
        <v>208</v>
      </c>
      <c r="B210" s="13" t="s">
        <v>41</v>
      </c>
      <c r="C210" s="13" t="s">
        <v>12</v>
      </c>
      <c r="D210" s="11" t="s">
        <v>615</v>
      </c>
      <c r="E210" s="11">
        <v>60</v>
      </c>
      <c r="F210" s="11">
        <v>60</v>
      </c>
      <c r="G210" s="12" t="s">
        <v>616</v>
      </c>
      <c r="H210" s="15" t="s">
        <v>617</v>
      </c>
      <c r="I210" s="13" t="s">
        <v>618</v>
      </c>
      <c r="J210" s="13"/>
    </row>
    <row r="211" s="3" customFormat="1" ht="60.75" spans="1:10">
      <c r="A211" s="11">
        <f>IF(G211&lt;&gt;"",COUNTA($G$3:G211),"")</f>
        <v>209</v>
      </c>
      <c r="B211" s="13" t="s">
        <v>41</v>
      </c>
      <c r="C211" s="13" t="s">
        <v>12</v>
      </c>
      <c r="D211" s="11" t="s">
        <v>619</v>
      </c>
      <c r="E211" s="11">
        <v>12</v>
      </c>
      <c r="F211" s="11">
        <v>12</v>
      </c>
      <c r="G211" s="12" t="s">
        <v>620</v>
      </c>
      <c r="H211" s="15" t="s">
        <v>621</v>
      </c>
      <c r="I211" s="13" t="s">
        <v>31</v>
      </c>
      <c r="J211" s="13"/>
    </row>
    <row r="212" s="3" customFormat="1" ht="119" customHeight="1" spans="1:10">
      <c r="A212" s="11">
        <f>IF(G212&lt;&gt;"",COUNTA($G$3:G212),"")</f>
        <v>210</v>
      </c>
      <c r="B212" s="13" t="s">
        <v>41</v>
      </c>
      <c r="C212" s="13" t="s">
        <v>308</v>
      </c>
      <c r="D212" s="11" t="s">
        <v>622</v>
      </c>
      <c r="E212" s="11">
        <v>100</v>
      </c>
      <c r="F212" s="11">
        <v>100</v>
      </c>
      <c r="G212" s="12" t="s">
        <v>623</v>
      </c>
      <c r="H212" s="15" t="s">
        <v>624</v>
      </c>
      <c r="I212" s="13" t="s">
        <v>618</v>
      </c>
      <c r="J212" s="13"/>
    </row>
    <row r="213" s="3" customFormat="1" ht="106" customHeight="1" spans="1:10">
      <c r="A213" s="11">
        <f>IF(G213&lt;&gt;"",COUNTA($G$3:G213),"")</f>
        <v>211</v>
      </c>
      <c r="B213" s="13" t="s">
        <v>41</v>
      </c>
      <c r="C213" s="13" t="s">
        <v>625</v>
      </c>
      <c r="D213" s="11" t="s">
        <v>626</v>
      </c>
      <c r="E213" s="11">
        <v>20</v>
      </c>
      <c r="F213" s="11">
        <v>20</v>
      </c>
      <c r="G213" s="12" t="s">
        <v>627</v>
      </c>
      <c r="H213" s="15" t="s">
        <v>628</v>
      </c>
      <c r="I213" s="13" t="s">
        <v>618</v>
      </c>
      <c r="J213" s="13"/>
    </row>
    <row r="214" s="3" customFormat="1" ht="107" customHeight="1" spans="1:10">
      <c r="A214" s="11">
        <f>IF(G214&lt;&gt;"",COUNTA($G$3:G214),"")</f>
        <v>212</v>
      </c>
      <c r="B214" s="13" t="s">
        <v>41</v>
      </c>
      <c r="C214" s="13" t="s">
        <v>12</v>
      </c>
      <c r="D214" s="11" t="s">
        <v>629</v>
      </c>
      <c r="E214" s="11">
        <v>25</v>
      </c>
      <c r="F214" s="11">
        <v>25</v>
      </c>
      <c r="G214" s="12" t="s">
        <v>630</v>
      </c>
      <c r="H214" s="15" t="s">
        <v>631</v>
      </c>
      <c r="I214" s="13" t="s">
        <v>618</v>
      </c>
      <c r="J214" s="13"/>
    </row>
    <row r="215" s="3" customFormat="1" ht="102" customHeight="1" spans="1:10">
      <c r="A215" s="11">
        <f>IF(G215&lt;&gt;"",COUNTA($G$3:G215),"")</f>
        <v>213</v>
      </c>
      <c r="B215" s="13" t="s">
        <v>41</v>
      </c>
      <c r="C215" s="13" t="s">
        <v>532</v>
      </c>
      <c r="D215" s="11" t="s">
        <v>632</v>
      </c>
      <c r="E215" s="11">
        <v>15</v>
      </c>
      <c r="F215" s="11">
        <v>15</v>
      </c>
      <c r="G215" s="12" t="s">
        <v>633</v>
      </c>
      <c r="H215" s="15" t="s">
        <v>634</v>
      </c>
      <c r="I215" s="13" t="s">
        <v>237</v>
      </c>
      <c r="J215" s="13"/>
    </row>
    <row r="216" s="3" customFormat="1" ht="100" customHeight="1" spans="1:10">
      <c r="A216" s="11">
        <f>IF(G216&lt;&gt;"",COUNTA($G$3:G216),"")</f>
        <v>214</v>
      </c>
      <c r="B216" s="13" t="s">
        <v>41</v>
      </c>
      <c r="C216" s="13" t="s">
        <v>532</v>
      </c>
      <c r="D216" s="11" t="s">
        <v>635</v>
      </c>
      <c r="E216" s="11">
        <v>64</v>
      </c>
      <c r="F216" s="11">
        <v>64</v>
      </c>
      <c r="G216" s="12" t="s">
        <v>636</v>
      </c>
      <c r="H216" s="15" t="s">
        <v>637</v>
      </c>
      <c r="I216" s="13" t="s">
        <v>31</v>
      </c>
      <c r="J216" s="13"/>
    </row>
    <row r="217" s="3" customFormat="1" ht="100" customHeight="1" spans="1:10">
      <c r="A217" s="11">
        <f>IF(G217&lt;&gt;"",COUNTA($G$3:G217),"")</f>
        <v>215</v>
      </c>
      <c r="B217" s="13" t="s">
        <v>41</v>
      </c>
      <c r="C217" s="13" t="s">
        <v>12</v>
      </c>
      <c r="D217" s="11" t="s">
        <v>638</v>
      </c>
      <c r="E217" s="11">
        <v>195</v>
      </c>
      <c r="F217" s="11">
        <v>195</v>
      </c>
      <c r="G217" s="12" t="s">
        <v>639</v>
      </c>
      <c r="H217" s="15" t="s">
        <v>640</v>
      </c>
      <c r="I217" s="13" t="s">
        <v>618</v>
      </c>
      <c r="J217" s="13"/>
    </row>
    <row r="218" s="3" customFormat="1" ht="108" customHeight="1" spans="1:10">
      <c r="A218" s="11">
        <f>IF(G218&lt;&gt;"",COUNTA($G$3:G218),"")</f>
        <v>216</v>
      </c>
      <c r="B218" s="13" t="s">
        <v>41</v>
      </c>
      <c r="C218" s="13" t="s">
        <v>12</v>
      </c>
      <c r="D218" s="11" t="s">
        <v>641</v>
      </c>
      <c r="E218" s="11">
        <v>30</v>
      </c>
      <c r="F218" s="11">
        <v>30</v>
      </c>
      <c r="G218" s="12" t="s">
        <v>642</v>
      </c>
      <c r="H218" s="15" t="s">
        <v>643</v>
      </c>
      <c r="I218" s="13" t="s">
        <v>618</v>
      </c>
      <c r="J218" s="13"/>
    </row>
    <row r="219" s="3" customFormat="1" ht="69" customHeight="1" spans="1:10">
      <c r="A219" s="11">
        <f>IF(G219&lt;&gt;"",COUNTA($G$3:G219),"")</f>
        <v>217</v>
      </c>
      <c r="B219" s="13" t="s">
        <v>41</v>
      </c>
      <c r="C219" s="13" t="s">
        <v>156</v>
      </c>
      <c r="D219" s="18" t="s">
        <v>644</v>
      </c>
      <c r="E219" s="11">
        <v>20</v>
      </c>
      <c r="F219" s="11">
        <v>20</v>
      </c>
      <c r="G219" s="12" t="s">
        <v>645</v>
      </c>
      <c r="H219" s="15" t="s">
        <v>646</v>
      </c>
      <c r="I219" s="13" t="s">
        <v>618</v>
      </c>
      <c r="J219" s="13"/>
    </row>
    <row r="220" s="3" customFormat="1" ht="40.5" spans="1:10">
      <c r="A220" s="11">
        <f>IF(G220&lt;&gt;"",COUNTA($G$3:G220),"")</f>
        <v>218</v>
      </c>
      <c r="B220" s="13" t="s">
        <v>41</v>
      </c>
      <c r="C220" s="13" t="s">
        <v>12</v>
      </c>
      <c r="D220" s="11" t="s">
        <v>647</v>
      </c>
      <c r="E220" s="11">
        <v>30</v>
      </c>
      <c r="F220" s="11">
        <v>30</v>
      </c>
      <c r="G220" s="12" t="s">
        <v>648</v>
      </c>
      <c r="H220" s="15" t="s">
        <v>649</v>
      </c>
      <c r="I220" s="13" t="s">
        <v>618</v>
      </c>
      <c r="J220" s="13"/>
    </row>
    <row r="221" s="3" customFormat="1" ht="77" customHeight="1" spans="1:10">
      <c r="A221" s="11">
        <f>IF(G221&lt;&gt;"",COUNTA($G$3:G221),"")</f>
        <v>219</v>
      </c>
      <c r="B221" s="13" t="s">
        <v>41</v>
      </c>
      <c r="C221" s="13" t="s">
        <v>12</v>
      </c>
      <c r="D221" s="11" t="s">
        <v>650</v>
      </c>
      <c r="E221" s="11">
        <v>80</v>
      </c>
      <c r="F221" s="11">
        <v>80</v>
      </c>
      <c r="G221" s="12" t="s">
        <v>651</v>
      </c>
      <c r="H221" s="15" t="s">
        <v>652</v>
      </c>
      <c r="I221" s="13" t="s">
        <v>618</v>
      </c>
      <c r="J221" s="13"/>
    </row>
    <row r="222" s="3" customFormat="1" ht="111" customHeight="1" spans="1:10">
      <c r="A222" s="11">
        <f>IF(G222&lt;&gt;"",COUNTA($G$3:G222),"")</f>
        <v>220</v>
      </c>
      <c r="B222" s="13" t="s">
        <v>41</v>
      </c>
      <c r="C222" s="13" t="s">
        <v>12</v>
      </c>
      <c r="D222" s="11" t="s">
        <v>653</v>
      </c>
      <c r="E222" s="11">
        <v>100</v>
      </c>
      <c r="F222" s="11">
        <v>100</v>
      </c>
      <c r="G222" s="12" t="s">
        <v>654</v>
      </c>
      <c r="H222" s="15" t="s">
        <v>655</v>
      </c>
      <c r="I222" s="13" t="s">
        <v>618</v>
      </c>
      <c r="J222" s="13"/>
    </row>
    <row r="223" s="3" customFormat="1" ht="146" customHeight="1" spans="1:10">
      <c r="A223" s="11">
        <f>IF(G223&lt;&gt;"",COUNTA($G$3:G223),"")</f>
        <v>221</v>
      </c>
      <c r="B223" s="13" t="s">
        <v>41</v>
      </c>
      <c r="C223" s="13" t="s">
        <v>12</v>
      </c>
      <c r="D223" s="11" t="s">
        <v>656</v>
      </c>
      <c r="E223" s="11">
        <v>100</v>
      </c>
      <c r="F223" s="11">
        <v>100</v>
      </c>
      <c r="G223" s="12" t="s">
        <v>657</v>
      </c>
      <c r="H223" s="15" t="s">
        <v>658</v>
      </c>
      <c r="I223" s="13" t="s">
        <v>618</v>
      </c>
      <c r="J223" s="13"/>
    </row>
    <row r="224" s="3" customFormat="1" ht="101" customHeight="1" spans="1:10">
      <c r="A224" s="11">
        <f>IF(G224&lt;&gt;"",COUNTA($G$3:G224),"")</f>
        <v>222</v>
      </c>
      <c r="B224" s="13" t="s">
        <v>41</v>
      </c>
      <c r="C224" s="13" t="s">
        <v>12</v>
      </c>
      <c r="D224" s="11" t="s">
        <v>659</v>
      </c>
      <c r="E224" s="11">
        <v>100</v>
      </c>
      <c r="F224" s="11">
        <v>100</v>
      </c>
      <c r="G224" s="12" t="s">
        <v>660</v>
      </c>
      <c r="H224" s="15" t="s">
        <v>661</v>
      </c>
      <c r="I224" s="13" t="s">
        <v>618</v>
      </c>
      <c r="J224" s="13"/>
    </row>
    <row r="225" s="3" customFormat="1" ht="116" customHeight="1" spans="1:10">
      <c r="A225" s="11">
        <f>IF(G225&lt;&gt;"",COUNTA($G$3:G225),"")</f>
        <v>223</v>
      </c>
      <c r="B225" s="13" t="s">
        <v>41</v>
      </c>
      <c r="C225" s="13" t="s">
        <v>12</v>
      </c>
      <c r="D225" s="11" t="s">
        <v>662</v>
      </c>
      <c r="E225" s="11">
        <v>50</v>
      </c>
      <c r="F225" s="11">
        <v>50</v>
      </c>
      <c r="G225" s="12" t="s">
        <v>663</v>
      </c>
      <c r="H225" s="15" t="s">
        <v>664</v>
      </c>
      <c r="I225" s="13" t="s">
        <v>618</v>
      </c>
      <c r="J225" s="13"/>
    </row>
    <row r="226" s="3" customFormat="1" ht="143" customHeight="1" spans="1:10">
      <c r="A226" s="11">
        <f>IF(G226&lt;&gt;"",COUNTA($G$3:G226),"")</f>
        <v>224</v>
      </c>
      <c r="B226" s="13" t="s">
        <v>41</v>
      </c>
      <c r="C226" s="13" t="s">
        <v>12</v>
      </c>
      <c r="D226" s="11" t="s">
        <v>665</v>
      </c>
      <c r="E226" s="11">
        <v>168</v>
      </c>
      <c r="F226" s="11">
        <v>168</v>
      </c>
      <c r="G226" s="12" t="s">
        <v>666</v>
      </c>
      <c r="H226" s="12" t="s">
        <v>667</v>
      </c>
      <c r="I226" s="13" t="s">
        <v>618</v>
      </c>
      <c r="J226" s="13"/>
    </row>
    <row r="227" s="3" customFormat="1" ht="98" customHeight="1" spans="1:10">
      <c r="A227" s="11">
        <f>IF(G227&lt;&gt;"",COUNTA($G$3:G227),"")</f>
        <v>225</v>
      </c>
      <c r="B227" s="13" t="s">
        <v>41</v>
      </c>
      <c r="C227" s="13" t="s">
        <v>12</v>
      </c>
      <c r="D227" s="11" t="s">
        <v>668</v>
      </c>
      <c r="E227" s="11">
        <v>35</v>
      </c>
      <c r="F227" s="11">
        <v>35</v>
      </c>
      <c r="G227" s="12" t="s">
        <v>669</v>
      </c>
      <c r="H227" s="15" t="s">
        <v>670</v>
      </c>
      <c r="I227" s="13" t="s">
        <v>618</v>
      </c>
      <c r="J227" s="13"/>
    </row>
    <row r="228" s="3" customFormat="1" ht="101.25" spans="1:10">
      <c r="A228" s="11">
        <f>IF(G228&lt;&gt;"",COUNTA($G$3:G228),"")</f>
        <v>226</v>
      </c>
      <c r="B228" s="13" t="s">
        <v>41</v>
      </c>
      <c r="C228" s="13" t="s">
        <v>265</v>
      </c>
      <c r="D228" s="11" t="s">
        <v>671</v>
      </c>
      <c r="E228" s="11">
        <v>50</v>
      </c>
      <c r="F228" s="11">
        <v>50</v>
      </c>
      <c r="G228" s="12" t="s">
        <v>672</v>
      </c>
      <c r="H228" s="12" t="s">
        <v>673</v>
      </c>
      <c r="I228" s="13" t="s">
        <v>618</v>
      </c>
      <c r="J228" s="13"/>
    </row>
    <row r="229" s="3" customFormat="1" ht="60.75" spans="1:10">
      <c r="A229" s="11">
        <f>IF(G229&lt;&gt;"",COUNTA($G$3:G229),"")</f>
        <v>227</v>
      </c>
      <c r="B229" s="13" t="s">
        <v>41</v>
      </c>
      <c r="C229" s="13" t="s">
        <v>12</v>
      </c>
      <c r="D229" s="11" t="s">
        <v>674</v>
      </c>
      <c r="E229" s="11">
        <v>20</v>
      </c>
      <c r="F229" s="11">
        <v>20</v>
      </c>
      <c r="G229" s="12" t="s">
        <v>675</v>
      </c>
      <c r="H229" s="15" t="s">
        <v>676</v>
      </c>
      <c r="I229" s="13" t="s">
        <v>618</v>
      </c>
      <c r="J229" s="13"/>
    </row>
    <row r="230" s="3" customFormat="1" ht="92" customHeight="1" spans="1:10">
      <c r="A230" s="11">
        <f>IF(G230&lt;&gt;"",COUNTA($G$3:G230),"")</f>
        <v>228</v>
      </c>
      <c r="B230" s="13" t="s">
        <v>41</v>
      </c>
      <c r="C230" s="13" t="s">
        <v>12</v>
      </c>
      <c r="D230" s="11" t="s">
        <v>677</v>
      </c>
      <c r="E230" s="11">
        <v>60</v>
      </c>
      <c r="F230" s="11">
        <v>60</v>
      </c>
      <c r="G230" s="12" t="s">
        <v>678</v>
      </c>
      <c r="H230" s="15" t="s">
        <v>679</v>
      </c>
      <c r="I230" s="13" t="s">
        <v>618</v>
      </c>
      <c r="J230" s="13"/>
    </row>
    <row r="231" s="3" customFormat="1" ht="102" customHeight="1" spans="1:10">
      <c r="A231" s="11">
        <f>IF(G231&lt;&gt;"",COUNTA($G$3:G231),"")</f>
        <v>229</v>
      </c>
      <c r="B231" s="13" t="s">
        <v>41</v>
      </c>
      <c r="C231" s="11" t="s">
        <v>265</v>
      </c>
      <c r="D231" s="11" t="s">
        <v>680</v>
      </c>
      <c r="E231" s="11">
        <v>48</v>
      </c>
      <c r="F231" s="11">
        <v>48</v>
      </c>
      <c r="G231" s="12" t="s">
        <v>681</v>
      </c>
      <c r="H231" s="15" t="s">
        <v>682</v>
      </c>
      <c r="I231" s="13" t="s">
        <v>618</v>
      </c>
      <c r="J231" s="13"/>
    </row>
    <row r="232" s="3" customFormat="1" ht="83" customHeight="1" spans="1:10">
      <c r="A232" s="11">
        <f>IF(G232&lt;&gt;"",COUNTA($G$3:G232),"")</f>
        <v>230</v>
      </c>
      <c r="B232" s="13" t="s">
        <v>41</v>
      </c>
      <c r="C232" s="13" t="s">
        <v>12</v>
      </c>
      <c r="D232" s="11" t="s">
        <v>683</v>
      </c>
      <c r="E232" s="11">
        <v>80</v>
      </c>
      <c r="F232" s="11">
        <v>80</v>
      </c>
      <c r="G232" s="12" t="s">
        <v>684</v>
      </c>
      <c r="H232" s="15" t="s">
        <v>685</v>
      </c>
      <c r="I232" s="13" t="s">
        <v>618</v>
      </c>
      <c r="J232" s="13"/>
    </row>
    <row r="233" s="3" customFormat="1" ht="68" customHeight="1" spans="1:10">
      <c r="A233" s="11">
        <f>IF(G233&lt;&gt;"",COUNTA($G$3:G233),"")</f>
        <v>231</v>
      </c>
      <c r="B233" s="13" t="s">
        <v>41</v>
      </c>
      <c r="C233" s="13" t="s">
        <v>12</v>
      </c>
      <c r="D233" s="11" t="s">
        <v>686</v>
      </c>
      <c r="E233" s="11">
        <v>60</v>
      </c>
      <c r="F233" s="11">
        <v>60</v>
      </c>
      <c r="G233" s="12" t="s">
        <v>687</v>
      </c>
      <c r="H233" s="15" t="s">
        <v>688</v>
      </c>
      <c r="I233" s="13" t="s">
        <v>618</v>
      </c>
      <c r="J233" s="13"/>
    </row>
    <row r="234" s="3" customFormat="1" ht="81" spans="1:10">
      <c r="A234" s="11">
        <f>IF(G234&lt;&gt;"",COUNTA($G$3:G234),"")</f>
        <v>232</v>
      </c>
      <c r="B234" s="13" t="s">
        <v>41</v>
      </c>
      <c r="C234" s="13" t="s">
        <v>12</v>
      </c>
      <c r="D234" s="11" t="s">
        <v>689</v>
      </c>
      <c r="E234" s="11">
        <v>100</v>
      </c>
      <c r="F234" s="11">
        <v>100</v>
      </c>
      <c r="G234" s="12" t="s">
        <v>690</v>
      </c>
      <c r="H234" s="15" t="s">
        <v>691</v>
      </c>
      <c r="I234" s="13" t="s">
        <v>618</v>
      </c>
      <c r="J234" s="13"/>
    </row>
    <row r="235" s="3" customFormat="1" ht="60.75" spans="1:10">
      <c r="A235" s="11">
        <f>IF(G235&lt;&gt;"",COUNTA($G$3:G235),"")</f>
        <v>233</v>
      </c>
      <c r="B235" s="13" t="s">
        <v>41</v>
      </c>
      <c r="C235" s="13" t="s">
        <v>12</v>
      </c>
      <c r="D235" s="11" t="s">
        <v>692</v>
      </c>
      <c r="E235" s="11">
        <v>80</v>
      </c>
      <c r="F235" s="11">
        <v>80</v>
      </c>
      <c r="G235" s="12" t="s">
        <v>693</v>
      </c>
      <c r="H235" s="15" t="s">
        <v>694</v>
      </c>
      <c r="I235" s="13" t="s">
        <v>618</v>
      </c>
      <c r="J235" s="13"/>
    </row>
    <row r="236" s="3" customFormat="1" ht="108" customHeight="1" spans="1:10">
      <c r="A236" s="11">
        <f>IF(G236&lt;&gt;"",COUNTA($G$3:G236),"")</f>
        <v>234</v>
      </c>
      <c r="B236" s="13" t="s">
        <v>41</v>
      </c>
      <c r="C236" s="13" t="s">
        <v>12</v>
      </c>
      <c r="D236" s="11" t="s">
        <v>695</v>
      </c>
      <c r="E236" s="11">
        <v>51</v>
      </c>
      <c r="F236" s="11">
        <v>51</v>
      </c>
      <c r="G236" s="12" t="s">
        <v>696</v>
      </c>
      <c r="H236" s="15" t="s">
        <v>697</v>
      </c>
      <c r="I236" s="13" t="s">
        <v>618</v>
      </c>
      <c r="J236" s="13"/>
    </row>
    <row r="237" s="3" customFormat="1" ht="60.75" spans="1:10">
      <c r="A237" s="11">
        <f>IF(G237&lt;&gt;"",COUNTA($G$3:G237),"")</f>
        <v>235</v>
      </c>
      <c r="B237" s="13" t="s">
        <v>41</v>
      </c>
      <c r="C237" s="13" t="s">
        <v>12</v>
      </c>
      <c r="D237" s="11" t="s">
        <v>698</v>
      </c>
      <c r="E237" s="11">
        <v>50</v>
      </c>
      <c r="F237" s="11">
        <v>50</v>
      </c>
      <c r="G237" s="12" t="s">
        <v>699</v>
      </c>
      <c r="H237" s="15" t="s">
        <v>697</v>
      </c>
      <c r="I237" s="13" t="s">
        <v>618</v>
      </c>
      <c r="J237" s="13"/>
    </row>
    <row r="238" s="3" customFormat="1" ht="60.75" spans="1:10">
      <c r="A238" s="11">
        <f>IF(G238&lt;&gt;"",COUNTA($G$3:G238),"")</f>
        <v>236</v>
      </c>
      <c r="B238" s="13" t="s">
        <v>49</v>
      </c>
      <c r="C238" s="13" t="s">
        <v>50</v>
      </c>
      <c r="D238" s="11" t="s">
        <v>700</v>
      </c>
      <c r="E238" s="11">
        <v>20</v>
      </c>
      <c r="F238" s="11">
        <v>20</v>
      </c>
      <c r="G238" s="12" t="s">
        <v>701</v>
      </c>
      <c r="H238" s="15" t="s">
        <v>702</v>
      </c>
      <c r="I238" s="13" t="s">
        <v>31</v>
      </c>
      <c r="J238" s="13"/>
    </row>
    <row r="239" s="3" customFormat="1" ht="60.75" spans="1:10">
      <c r="A239" s="11">
        <f>IF(G239&lt;&gt;"",COUNTA($G$3:G239),"")</f>
        <v>237</v>
      </c>
      <c r="B239" s="13" t="s">
        <v>49</v>
      </c>
      <c r="C239" s="13" t="s">
        <v>50</v>
      </c>
      <c r="D239" s="21" t="s">
        <v>703</v>
      </c>
      <c r="E239" s="21">
        <v>30</v>
      </c>
      <c r="F239" s="21">
        <v>30</v>
      </c>
      <c r="G239" s="22" t="s">
        <v>38</v>
      </c>
      <c r="H239" s="20" t="s">
        <v>329</v>
      </c>
      <c r="I239" s="13" t="s">
        <v>31</v>
      </c>
      <c r="J239" s="13"/>
    </row>
    <row r="240" s="3" customFormat="1" ht="60.75" spans="1:10">
      <c r="A240" s="11">
        <f>IF(G240&lt;&gt;"",COUNTA($G$3:G240),"")</f>
        <v>238</v>
      </c>
      <c r="B240" s="13" t="s">
        <v>49</v>
      </c>
      <c r="C240" s="13" t="s">
        <v>50</v>
      </c>
      <c r="D240" s="11" t="s">
        <v>704</v>
      </c>
      <c r="E240" s="11">
        <v>60.1</v>
      </c>
      <c r="F240" s="11">
        <v>60.1</v>
      </c>
      <c r="G240" s="12" t="s">
        <v>705</v>
      </c>
      <c r="H240" s="15" t="s">
        <v>706</v>
      </c>
      <c r="I240" s="13" t="s">
        <v>16</v>
      </c>
      <c r="J240" s="13"/>
    </row>
    <row r="241" s="3" customFormat="1" ht="60.75" spans="1:10">
      <c r="A241" s="11">
        <f>IF(G241&lt;&gt;"",COUNTA($G$3:G241),"")</f>
        <v>239</v>
      </c>
      <c r="B241" s="13" t="s">
        <v>49</v>
      </c>
      <c r="C241" s="13" t="s">
        <v>50</v>
      </c>
      <c r="D241" s="11" t="s">
        <v>707</v>
      </c>
      <c r="E241" s="11">
        <v>167.4</v>
      </c>
      <c r="F241" s="11">
        <v>167.4</v>
      </c>
      <c r="G241" s="12" t="s">
        <v>708</v>
      </c>
      <c r="H241" s="15" t="s">
        <v>709</v>
      </c>
      <c r="I241" s="13" t="s">
        <v>16</v>
      </c>
      <c r="J241" s="13"/>
    </row>
    <row r="242" s="3" customFormat="1" ht="349" customHeight="1" spans="1:10">
      <c r="A242" s="11">
        <f>IF(G242&lt;&gt;"",COUNTA($G$3:G242),"")</f>
        <v>240</v>
      </c>
      <c r="B242" s="19" t="s">
        <v>49</v>
      </c>
      <c r="C242" s="19" t="s">
        <v>50</v>
      </c>
      <c r="D242" s="11" t="s">
        <v>710</v>
      </c>
      <c r="E242" s="11">
        <v>254</v>
      </c>
      <c r="F242" s="11">
        <v>254</v>
      </c>
      <c r="G242" s="22" t="s">
        <v>711</v>
      </c>
      <c r="H242" s="20" t="s">
        <v>395</v>
      </c>
      <c r="I242" s="19" t="s">
        <v>16</v>
      </c>
      <c r="J242" s="19"/>
    </row>
    <row r="243" s="3" customFormat="1" ht="95" customHeight="1" spans="1:10">
      <c r="A243" s="11">
        <f>IF(G243&lt;&gt;"",COUNTA($G$3:G243),"")</f>
        <v>241</v>
      </c>
      <c r="B243" s="13" t="s">
        <v>49</v>
      </c>
      <c r="C243" s="13" t="s">
        <v>50</v>
      </c>
      <c r="D243" s="11" t="s">
        <v>712</v>
      </c>
      <c r="E243" s="11">
        <v>310</v>
      </c>
      <c r="F243" s="11">
        <v>310</v>
      </c>
      <c r="G243" s="12" t="s">
        <v>713</v>
      </c>
      <c r="H243" s="15" t="s">
        <v>709</v>
      </c>
      <c r="I243" s="13" t="s">
        <v>16</v>
      </c>
      <c r="J243" s="13"/>
    </row>
    <row r="244" s="3" customFormat="1" ht="94" customHeight="1" spans="1:10">
      <c r="A244" s="11">
        <f>IF(G244&lt;&gt;"",COUNTA($G$3:G244),"")</f>
        <v>242</v>
      </c>
      <c r="B244" s="13" t="s">
        <v>49</v>
      </c>
      <c r="C244" s="13" t="s">
        <v>50</v>
      </c>
      <c r="D244" s="11" t="s">
        <v>714</v>
      </c>
      <c r="E244" s="11">
        <v>33.5</v>
      </c>
      <c r="F244" s="11">
        <v>33.5</v>
      </c>
      <c r="G244" s="12" t="s">
        <v>715</v>
      </c>
      <c r="H244" s="15" t="s">
        <v>709</v>
      </c>
      <c r="I244" s="13" t="s">
        <v>16</v>
      </c>
      <c r="J244" s="13"/>
    </row>
    <row r="245" s="3" customFormat="1" ht="60.75" spans="1:10">
      <c r="A245" s="11">
        <f>IF(G245&lt;&gt;"",COUNTA($G$3:G245),"")</f>
        <v>243</v>
      </c>
      <c r="B245" s="13" t="s">
        <v>49</v>
      </c>
      <c r="C245" s="13" t="s">
        <v>50</v>
      </c>
      <c r="D245" s="11" t="s">
        <v>716</v>
      </c>
      <c r="E245" s="11">
        <v>22</v>
      </c>
      <c r="F245" s="11">
        <v>22</v>
      </c>
      <c r="G245" s="12" t="s">
        <v>717</v>
      </c>
      <c r="H245" s="15" t="s">
        <v>718</v>
      </c>
      <c r="I245" s="13" t="s">
        <v>16</v>
      </c>
      <c r="J245" s="13"/>
    </row>
    <row r="246" s="3" customFormat="1" ht="40.5" spans="1:10">
      <c r="A246" s="11">
        <f>IF(G246&lt;&gt;"",COUNTA($G$3:G246),"")</f>
        <v>244</v>
      </c>
      <c r="B246" s="13" t="s">
        <v>49</v>
      </c>
      <c r="C246" s="19" t="s">
        <v>282</v>
      </c>
      <c r="D246" s="11" t="s">
        <v>719</v>
      </c>
      <c r="E246" s="11">
        <v>24</v>
      </c>
      <c r="F246" s="11">
        <v>24</v>
      </c>
      <c r="G246" s="12" t="s">
        <v>720</v>
      </c>
      <c r="H246" s="15" t="s">
        <v>721</v>
      </c>
      <c r="I246" s="13" t="s">
        <v>16</v>
      </c>
      <c r="J246" s="13"/>
    </row>
    <row r="247" s="3" customFormat="1" ht="60.75" spans="1:10">
      <c r="A247" s="11">
        <f>IF(G247&lt;&gt;"",COUNTA($G$3:G247),"")</f>
        <v>245</v>
      </c>
      <c r="B247" s="13" t="s">
        <v>49</v>
      </c>
      <c r="C247" s="21" t="s">
        <v>50</v>
      </c>
      <c r="D247" s="11" t="s">
        <v>722</v>
      </c>
      <c r="E247" s="11">
        <v>20</v>
      </c>
      <c r="F247" s="11">
        <v>20</v>
      </c>
      <c r="G247" s="12" t="s">
        <v>723</v>
      </c>
      <c r="H247" s="15" t="s">
        <v>709</v>
      </c>
      <c r="I247" s="13" t="s">
        <v>16</v>
      </c>
      <c r="J247" s="13"/>
    </row>
    <row r="248" s="3" customFormat="1" ht="60.75" spans="1:10">
      <c r="A248" s="11">
        <f>IF(G248&lt;&gt;"",COUNTA($G$3:G248),"")</f>
        <v>246</v>
      </c>
      <c r="B248" s="13" t="s">
        <v>49</v>
      </c>
      <c r="C248" s="13" t="s">
        <v>50</v>
      </c>
      <c r="D248" s="11" t="s">
        <v>724</v>
      </c>
      <c r="E248" s="11">
        <v>66</v>
      </c>
      <c r="F248" s="11">
        <v>66</v>
      </c>
      <c r="G248" s="12" t="s">
        <v>725</v>
      </c>
      <c r="H248" s="15" t="s">
        <v>395</v>
      </c>
      <c r="I248" s="13" t="s">
        <v>16</v>
      </c>
      <c r="J248" s="13"/>
    </row>
    <row r="249" s="3" customFormat="1" ht="60.75" spans="1:10">
      <c r="A249" s="11">
        <f>IF(G249&lt;&gt;"",COUNTA($G$3:G249),"")</f>
        <v>247</v>
      </c>
      <c r="B249" s="13" t="s">
        <v>49</v>
      </c>
      <c r="C249" s="13" t="s">
        <v>50</v>
      </c>
      <c r="D249" s="11" t="s">
        <v>726</v>
      </c>
      <c r="E249" s="11">
        <v>21</v>
      </c>
      <c r="F249" s="11">
        <v>21</v>
      </c>
      <c r="G249" s="12" t="s">
        <v>727</v>
      </c>
      <c r="H249" s="15" t="s">
        <v>709</v>
      </c>
      <c r="I249" s="13" t="s">
        <v>16</v>
      </c>
      <c r="J249" s="13"/>
    </row>
    <row r="250" s="3" customFormat="1" ht="60.75" spans="1:10">
      <c r="A250" s="11">
        <f>IF(G250&lt;&gt;"",COUNTA($G$3:G250),"")</f>
        <v>248</v>
      </c>
      <c r="B250" s="13" t="s">
        <v>49</v>
      </c>
      <c r="C250" s="13" t="s">
        <v>50</v>
      </c>
      <c r="D250" s="11" t="s">
        <v>728</v>
      </c>
      <c r="E250" s="11">
        <v>32</v>
      </c>
      <c r="F250" s="11">
        <v>32</v>
      </c>
      <c r="G250" s="12" t="s">
        <v>729</v>
      </c>
      <c r="H250" s="15" t="s">
        <v>730</v>
      </c>
      <c r="I250" s="13" t="s">
        <v>16</v>
      </c>
      <c r="J250" s="13"/>
    </row>
    <row r="251" s="3" customFormat="1" ht="60.75" spans="1:10">
      <c r="A251" s="11">
        <f>IF(G251&lt;&gt;"",COUNTA($G$3:G251),"")</f>
        <v>249</v>
      </c>
      <c r="B251" s="13" t="s">
        <v>49</v>
      </c>
      <c r="C251" s="13" t="s">
        <v>50</v>
      </c>
      <c r="D251" s="11" t="s">
        <v>731</v>
      </c>
      <c r="E251" s="11">
        <v>35</v>
      </c>
      <c r="F251" s="11">
        <v>35</v>
      </c>
      <c r="G251" s="12" t="s">
        <v>732</v>
      </c>
      <c r="H251" s="15" t="s">
        <v>395</v>
      </c>
      <c r="I251" s="13" t="s">
        <v>16</v>
      </c>
      <c r="J251" s="13"/>
    </row>
    <row r="252" s="3" customFormat="1" ht="40.5" spans="1:10">
      <c r="A252" s="11">
        <f>IF(G252&lt;&gt;"",COUNTA($G$3:G252),"")</f>
        <v>250</v>
      </c>
      <c r="B252" s="19" t="s">
        <v>49</v>
      </c>
      <c r="C252" s="19" t="s">
        <v>282</v>
      </c>
      <c r="D252" s="11" t="s">
        <v>733</v>
      </c>
      <c r="E252" s="11">
        <v>49</v>
      </c>
      <c r="F252" s="11">
        <v>49</v>
      </c>
      <c r="G252" s="22" t="s">
        <v>734</v>
      </c>
      <c r="H252" s="20" t="s">
        <v>395</v>
      </c>
      <c r="I252" s="19" t="s">
        <v>16</v>
      </c>
      <c r="J252" s="19"/>
    </row>
    <row r="253" s="3" customFormat="1" ht="40.5" spans="1:10">
      <c r="A253" s="11">
        <f>IF(G253&lt;&gt;"",COUNTA($G$3:G253),"")</f>
        <v>251</v>
      </c>
      <c r="B253" s="19" t="s">
        <v>49</v>
      </c>
      <c r="C253" s="19" t="s">
        <v>282</v>
      </c>
      <c r="D253" s="11" t="s">
        <v>735</v>
      </c>
      <c r="E253" s="11">
        <v>60</v>
      </c>
      <c r="F253" s="11">
        <v>60</v>
      </c>
      <c r="G253" s="22" t="s">
        <v>736</v>
      </c>
      <c r="H253" s="20" t="s">
        <v>395</v>
      </c>
      <c r="I253" s="19" t="s">
        <v>16</v>
      </c>
      <c r="J253" s="19"/>
    </row>
    <row r="254" s="3" customFormat="1" ht="40.5" spans="1:10">
      <c r="A254" s="11">
        <f>IF(G254&lt;&gt;"",COUNTA($G$3:G254),"")</f>
        <v>252</v>
      </c>
      <c r="B254" s="19" t="s">
        <v>49</v>
      </c>
      <c r="C254" s="19" t="s">
        <v>282</v>
      </c>
      <c r="D254" s="11" t="s">
        <v>737</v>
      </c>
      <c r="E254" s="11">
        <v>34</v>
      </c>
      <c r="F254" s="11">
        <v>34</v>
      </c>
      <c r="G254" s="22" t="s">
        <v>738</v>
      </c>
      <c r="H254" s="20" t="s">
        <v>395</v>
      </c>
      <c r="I254" s="19" t="s">
        <v>16</v>
      </c>
      <c r="J254" s="19"/>
    </row>
    <row r="255" s="3" customFormat="1" ht="40.5" spans="1:10">
      <c r="A255" s="11">
        <f>IF(G255&lt;&gt;"",COUNTA($G$3:G255),"")</f>
        <v>253</v>
      </c>
      <c r="B255" s="19" t="s">
        <v>49</v>
      </c>
      <c r="C255" s="19" t="s">
        <v>282</v>
      </c>
      <c r="D255" s="11" t="s">
        <v>739</v>
      </c>
      <c r="E255" s="11">
        <v>30</v>
      </c>
      <c r="F255" s="11">
        <v>30</v>
      </c>
      <c r="G255" s="22" t="s">
        <v>740</v>
      </c>
      <c r="H255" s="20" t="s">
        <v>395</v>
      </c>
      <c r="I255" s="19" t="s">
        <v>16</v>
      </c>
      <c r="J255" s="19"/>
    </row>
    <row r="256" s="3" customFormat="1" ht="101.25" spans="1:10">
      <c r="A256" s="11">
        <f>IF(G256&lt;&gt;"",COUNTA($G$3:G256),"")</f>
        <v>254</v>
      </c>
      <c r="B256" s="19" t="s">
        <v>49</v>
      </c>
      <c r="C256" s="19" t="s">
        <v>50</v>
      </c>
      <c r="D256" s="21" t="s">
        <v>741</v>
      </c>
      <c r="E256" s="21">
        <v>205</v>
      </c>
      <c r="F256" s="21">
        <v>205</v>
      </c>
      <c r="G256" s="22" t="s">
        <v>742</v>
      </c>
      <c r="H256" s="20" t="s">
        <v>743</v>
      </c>
      <c r="I256" s="19" t="s">
        <v>120</v>
      </c>
      <c r="J256" s="19"/>
    </row>
    <row r="257" s="3" customFormat="1" ht="121.5" spans="1:10">
      <c r="A257" s="11">
        <f>IF(G257&lt;&gt;"",COUNTA($G$3:G257),"")</f>
        <v>255</v>
      </c>
      <c r="B257" s="13" t="s">
        <v>49</v>
      </c>
      <c r="C257" s="13" t="s">
        <v>42</v>
      </c>
      <c r="D257" s="11" t="s">
        <v>744</v>
      </c>
      <c r="E257" s="11">
        <v>30</v>
      </c>
      <c r="F257" s="11">
        <v>30</v>
      </c>
      <c r="G257" s="12" t="s">
        <v>745</v>
      </c>
      <c r="H257" s="15" t="s">
        <v>746</v>
      </c>
      <c r="I257" s="13" t="s">
        <v>31</v>
      </c>
      <c r="J257" s="13"/>
    </row>
    <row r="258" s="3" customFormat="1" ht="83" customHeight="1" spans="1:10">
      <c r="A258" s="11">
        <f>IF(G258&lt;&gt;"",COUNTA($G$3:G258),"")</f>
        <v>256</v>
      </c>
      <c r="B258" s="13" t="s">
        <v>49</v>
      </c>
      <c r="C258" s="21" t="s">
        <v>50</v>
      </c>
      <c r="D258" s="11" t="s">
        <v>747</v>
      </c>
      <c r="E258" s="11">
        <v>86.1</v>
      </c>
      <c r="F258" s="11">
        <v>86.1</v>
      </c>
      <c r="G258" s="12" t="s">
        <v>748</v>
      </c>
      <c r="H258" s="15" t="s">
        <v>749</v>
      </c>
      <c r="I258" s="13" t="s">
        <v>31</v>
      </c>
      <c r="J258" s="13"/>
    </row>
    <row r="259" s="3" customFormat="1" ht="121.5" spans="1:10">
      <c r="A259" s="11">
        <f>IF(G259&lt;&gt;"",COUNTA($G$3:G259),"")</f>
        <v>257</v>
      </c>
      <c r="B259" s="13" t="s">
        <v>49</v>
      </c>
      <c r="C259" s="21" t="s">
        <v>375</v>
      </c>
      <c r="D259" s="21" t="s">
        <v>750</v>
      </c>
      <c r="E259" s="21">
        <v>100</v>
      </c>
      <c r="F259" s="21">
        <v>100</v>
      </c>
      <c r="G259" s="22" t="s">
        <v>751</v>
      </c>
      <c r="H259" s="20" t="s">
        <v>752</v>
      </c>
      <c r="I259" s="13" t="s">
        <v>16</v>
      </c>
      <c r="J259" s="13"/>
    </row>
    <row r="260" s="3" customFormat="1" ht="60.75" spans="1:10">
      <c r="A260" s="11">
        <f>IF(G260&lt;&gt;"",COUNTA($G$3:G260),"")</f>
        <v>258</v>
      </c>
      <c r="B260" s="13" t="s">
        <v>49</v>
      </c>
      <c r="C260" s="21" t="s">
        <v>282</v>
      </c>
      <c r="D260" s="21" t="s">
        <v>753</v>
      </c>
      <c r="E260" s="21">
        <v>189.6317</v>
      </c>
      <c r="F260" s="21">
        <v>189.6317</v>
      </c>
      <c r="G260" s="22" t="s">
        <v>754</v>
      </c>
      <c r="H260" s="20" t="s">
        <v>755</v>
      </c>
      <c r="I260" s="13" t="s">
        <v>31</v>
      </c>
      <c r="J260" s="13"/>
    </row>
    <row r="261" s="3" customFormat="1" ht="61" customHeight="1" spans="1:10">
      <c r="A261" s="11">
        <f>IF(G261&lt;&gt;"",COUNTA($G$3:G261),"")</f>
        <v>259</v>
      </c>
      <c r="B261" s="13" t="s">
        <v>49</v>
      </c>
      <c r="C261" s="21" t="s">
        <v>461</v>
      </c>
      <c r="D261" s="21" t="s">
        <v>756</v>
      </c>
      <c r="E261" s="21">
        <v>30</v>
      </c>
      <c r="F261" s="21">
        <v>30</v>
      </c>
      <c r="G261" s="22" t="s">
        <v>757</v>
      </c>
      <c r="H261" s="20" t="s">
        <v>758</v>
      </c>
      <c r="I261" s="13" t="s">
        <v>31</v>
      </c>
      <c r="J261" s="13"/>
    </row>
    <row r="262" s="3" customFormat="1" ht="121.5" spans="1:10">
      <c r="A262" s="11">
        <f>IF(G262&lt;&gt;"",COUNTA($G$3:G262),"")</f>
        <v>260</v>
      </c>
      <c r="B262" s="13" t="s">
        <v>49</v>
      </c>
      <c r="C262" s="21" t="s">
        <v>12</v>
      </c>
      <c r="D262" s="21" t="s">
        <v>759</v>
      </c>
      <c r="E262" s="21">
        <v>100</v>
      </c>
      <c r="F262" s="21">
        <v>100</v>
      </c>
      <c r="G262" s="22" t="s">
        <v>340</v>
      </c>
      <c r="H262" s="20" t="s">
        <v>455</v>
      </c>
      <c r="I262" s="13" t="s">
        <v>553</v>
      </c>
      <c r="J262" s="13"/>
    </row>
    <row r="263" s="3" customFormat="1" ht="160" customHeight="1" spans="1:10">
      <c r="A263" s="11">
        <f>IF(G263&lt;&gt;"",COUNTA($G$3:G263),"")</f>
        <v>261</v>
      </c>
      <c r="B263" s="19" t="s">
        <v>49</v>
      </c>
      <c r="C263" s="19" t="s">
        <v>42</v>
      </c>
      <c r="D263" s="21" t="s">
        <v>760</v>
      </c>
      <c r="E263" s="21">
        <v>15</v>
      </c>
      <c r="F263" s="21">
        <v>15</v>
      </c>
      <c r="G263" s="22" t="s">
        <v>761</v>
      </c>
      <c r="H263" s="20" t="s">
        <v>762</v>
      </c>
      <c r="I263" s="19" t="s">
        <v>31</v>
      </c>
      <c r="J263" s="19"/>
    </row>
    <row r="264" s="3" customFormat="1" ht="40.5" spans="1:10">
      <c r="A264" s="11">
        <f>IF(G264&lt;&gt;"",COUNTA($G$3:G264),"")</f>
        <v>262</v>
      </c>
      <c r="B264" s="19" t="s">
        <v>49</v>
      </c>
      <c r="C264" s="19" t="s">
        <v>282</v>
      </c>
      <c r="D264" s="21" t="s">
        <v>763</v>
      </c>
      <c r="E264" s="21">
        <v>15</v>
      </c>
      <c r="F264" s="21">
        <v>15</v>
      </c>
      <c r="G264" s="22" t="s">
        <v>764</v>
      </c>
      <c r="H264" s="20" t="s">
        <v>721</v>
      </c>
      <c r="I264" s="19" t="s">
        <v>16</v>
      </c>
      <c r="J264" s="19"/>
    </row>
    <row r="265" s="3" customFormat="1" ht="161" customHeight="1" spans="1:10">
      <c r="A265" s="11">
        <f>IF(G265&lt;&gt;"",COUNTA($G$3:G265),"")</f>
        <v>263</v>
      </c>
      <c r="B265" s="19" t="s">
        <v>49</v>
      </c>
      <c r="C265" s="19" t="s">
        <v>42</v>
      </c>
      <c r="D265" s="21" t="s">
        <v>765</v>
      </c>
      <c r="E265" s="21">
        <v>10</v>
      </c>
      <c r="F265" s="21">
        <v>10</v>
      </c>
      <c r="G265" s="22" t="s">
        <v>766</v>
      </c>
      <c r="H265" s="22" t="s">
        <v>767</v>
      </c>
      <c r="I265" s="19" t="s">
        <v>31</v>
      </c>
      <c r="J265" s="19"/>
    </row>
    <row r="266" s="3" customFormat="1" ht="60.75" spans="1:10">
      <c r="A266" s="11">
        <f>IF(G266&lt;&gt;"",COUNTA($G$3:G266),"")</f>
        <v>264</v>
      </c>
      <c r="B266" s="13" t="s">
        <v>60</v>
      </c>
      <c r="C266" s="13" t="s">
        <v>50</v>
      </c>
      <c r="D266" s="11" t="s">
        <v>768</v>
      </c>
      <c r="E266" s="11">
        <v>50</v>
      </c>
      <c r="F266" s="11">
        <v>50</v>
      </c>
      <c r="G266" s="12" t="s">
        <v>29</v>
      </c>
      <c r="H266" s="15" t="s">
        <v>769</v>
      </c>
      <c r="I266" s="13" t="s">
        <v>31</v>
      </c>
      <c r="J266" s="13"/>
    </row>
    <row r="267" s="3" customFormat="1" ht="60.75" spans="1:10">
      <c r="A267" s="11">
        <f>IF(G267&lt;&gt;"",COUNTA($G$3:G267),"")</f>
        <v>265</v>
      </c>
      <c r="B267" s="13" t="s">
        <v>60</v>
      </c>
      <c r="C267" s="13" t="s">
        <v>50</v>
      </c>
      <c r="D267" s="11" t="s">
        <v>770</v>
      </c>
      <c r="E267" s="11">
        <v>20</v>
      </c>
      <c r="F267" s="11">
        <v>20</v>
      </c>
      <c r="G267" s="12" t="s">
        <v>771</v>
      </c>
      <c r="H267" s="15" t="s">
        <v>702</v>
      </c>
      <c r="I267" s="13" t="s">
        <v>31</v>
      </c>
      <c r="J267" s="13"/>
    </row>
    <row r="268" s="3" customFormat="1" ht="66" customHeight="1" spans="1:10">
      <c r="A268" s="11">
        <f>IF(G268&lt;&gt;"",COUNTA($G$3:G268),"")</f>
        <v>266</v>
      </c>
      <c r="B268" s="13" t="s">
        <v>60</v>
      </c>
      <c r="C268" s="11" t="s">
        <v>50</v>
      </c>
      <c r="D268" s="11" t="s">
        <v>772</v>
      </c>
      <c r="E268" s="11">
        <v>28</v>
      </c>
      <c r="F268" s="11">
        <v>28</v>
      </c>
      <c r="G268" s="12" t="s">
        <v>773</v>
      </c>
      <c r="H268" s="15" t="s">
        <v>774</v>
      </c>
      <c r="I268" s="13" t="s">
        <v>31</v>
      </c>
      <c r="J268" s="13"/>
    </row>
    <row r="269" s="3" customFormat="1" ht="83" customHeight="1" spans="1:10">
      <c r="A269" s="11">
        <f>IF(G269&lt;&gt;"",COUNTA($G$3:G269),"")</f>
        <v>267</v>
      </c>
      <c r="B269" s="13" t="s">
        <v>60</v>
      </c>
      <c r="C269" s="11" t="s">
        <v>265</v>
      </c>
      <c r="D269" s="11" t="s">
        <v>775</v>
      </c>
      <c r="E269" s="11">
        <v>18</v>
      </c>
      <c r="F269" s="11">
        <v>18</v>
      </c>
      <c r="G269" s="12" t="s">
        <v>776</v>
      </c>
      <c r="H269" s="15" t="s">
        <v>774</v>
      </c>
      <c r="I269" s="13" t="s">
        <v>31</v>
      </c>
      <c r="J269" s="13"/>
    </row>
    <row r="270" s="3" customFormat="1" ht="85" customHeight="1" spans="1:10">
      <c r="A270" s="11">
        <f>IF(G270&lt;&gt;"",COUNTA($G$3:G270),"")</f>
        <v>268</v>
      </c>
      <c r="B270" s="13" t="s">
        <v>60</v>
      </c>
      <c r="C270" s="13" t="s">
        <v>50</v>
      </c>
      <c r="D270" s="11" t="s">
        <v>777</v>
      </c>
      <c r="E270" s="11">
        <v>170</v>
      </c>
      <c r="F270" s="11">
        <v>170</v>
      </c>
      <c r="G270" s="12" t="s">
        <v>778</v>
      </c>
      <c r="H270" s="15" t="s">
        <v>779</v>
      </c>
      <c r="I270" s="13" t="s">
        <v>31</v>
      </c>
      <c r="J270" s="13"/>
    </row>
    <row r="271" s="3" customFormat="1" ht="60.75" spans="1:10">
      <c r="A271" s="11">
        <f>IF(G271&lt;&gt;"",COUNTA($G$3:G271),"")</f>
        <v>269</v>
      </c>
      <c r="B271" s="13" t="s">
        <v>60</v>
      </c>
      <c r="C271" s="13" t="s">
        <v>50</v>
      </c>
      <c r="D271" s="11" t="s">
        <v>780</v>
      </c>
      <c r="E271" s="11">
        <v>240</v>
      </c>
      <c r="F271" s="11">
        <v>240</v>
      </c>
      <c r="G271" s="12" t="s">
        <v>781</v>
      </c>
      <c r="H271" s="15" t="s">
        <v>782</v>
      </c>
      <c r="I271" s="13" t="s">
        <v>31</v>
      </c>
      <c r="J271" s="13"/>
    </row>
    <row r="272" s="3" customFormat="1" ht="40.5" spans="1:10">
      <c r="A272" s="11">
        <f>IF(G272&lt;&gt;"",COUNTA($G$3:G272),"")</f>
        <v>270</v>
      </c>
      <c r="B272" s="13" t="s">
        <v>60</v>
      </c>
      <c r="C272" s="13" t="s">
        <v>99</v>
      </c>
      <c r="D272" s="11" t="s">
        <v>783</v>
      </c>
      <c r="E272" s="11">
        <v>143</v>
      </c>
      <c r="F272" s="11">
        <v>143</v>
      </c>
      <c r="G272" s="12" t="s">
        <v>784</v>
      </c>
      <c r="H272" s="15" t="s">
        <v>785</v>
      </c>
      <c r="I272" s="13" t="s">
        <v>31</v>
      </c>
      <c r="J272" s="13"/>
    </row>
    <row r="273" s="3" customFormat="1" ht="85" customHeight="1" spans="1:20">
      <c r="A273" s="11">
        <f>IF(G273&lt;&gt;"",COUNTA($G$3:G273),"")</f>
        <v>271</v>
      </c>
      <c r="B273" s="13" t="s">
        <v>60</v>
      </c>
      <c r="C273" s="13" t="s">
        <v>50</v>
      </c>
      <c r="D273" s="11" t="s">
        <v>786</v>
      </c>
      <c r="E273" s="11">
        <v>19.2</v>
      </c>
      <c r="F273" s="11">
        <v>19.2</v>
      </c>
      <c r="G273" s="12" t="s">
        <v>787</v>
      </c>
      <c r="H273" s="15" t="s">
        <v>105</v>
      </c>
      <c r="I273" s="13" t="s">
        <v>31</v>
      </c>
      <c r="J273" s="13"/>
    </row>
    <row r="274" s="3" customFormat="1" ht="121.5" spans="1:20">
      <c r="A274" s="11">
        <f>IF(G274&lt;&gt;"",COUNTA($G$3:G274),"")</f>
        <v>272</v>
      </c>
      <c r="B274" s="13" t="s">
        <v>60</v>
      </c>
      <c r="C274" s="13" t="s">
        <v>50</v>
      </c>
      <c r="D274" s="11" t="s">
        <v>788</v>
      </c>
      <c r="E274" s="11">
        <v>130</v>
      </c>
      <c r="F274" s="11">
        <v>130</v>
      </c>
      <c r="G274" s="12" t="s">
        <v>789</v>
      </c>
      <c r="H274" s="15" t="s">
        <v>381</v>
      </c>
      <c r="I274" s="13" t="s">
        <v>31</v>
      </c>
      <c r="J274" s="13"/>
    </row>
    <row r="275" s="3" customFormat="1" ht="60.75" spans="1:20">
      <c r="A275" s="11">
        <f>IF(G275&lt;&gt;"",COUNTA($G$3:G275),"")</f>
        <v>273</v>
      </c>
      <c r="B275" s="13" t="s">
        <v>60</v>
      </c>
      <c r="C275" s="13" t="s">
        <v>790</v>
      </c>
      <c r="D275" s="11" t="s">
        <v>791</v>
      </c>
      <c r="E275" s="11">
        <v>30</v>
      </c>
      <c r="F275" s="11">
        <v>30</v>
      </c>
      <c r="G275" s="12" t="s">
        <v>310</v>
      </c>
      <c r="H275" s="15" t="s">
        <v>792</v>
      </c>
      <c r="I275" s="13" t="s">
        <v>31</v>
      </c>
      <c r="J275" s="13"/>
    </row>
    <row r="276" s="3" customFormat="1" ht="121.5" spans="1:20">
      <c r="A276" s="11">
        <f>IF(G276&lt;&gt;"",COUNTA($G$3:G276),"")</f>
        <v>274</v>
      </c>
      <c r="B276" s="13" t="s">
        <v>60</v>
      </c>
      <c r="C276" s="13" t="s">
        <v>793</v>
      </c>
      <c r="D276" s="11" t="s">
        <v>794</v>
      </c>
      <c r="E276" s="11">
        <v>350</v>
      </c>
      <c r="F276" s="11">
        <v>350</v>
      </c>
      <c r="G276" s="12" t="s">
        <v>340</v>
      </c>
      <c r="H276" s="15" t="s">
        <v>455</v>
      </c>
      <c r="I276" s="13" t="s">
        <v>16</v>
      </c>
      <c r="J276" s="13"/>
    </row>
    <row r="277" s="3" customFormat="1" ht="67" customHeight="1" spans="1:20">
      <c r="A277" s="11">
        <f>IF(G277&lt;&gt;"",COUNTA($G$3:G277),"")</f>
        <v>275</v>
      </c>
      <c r="B277" s="13" t="s">
        <v>60</v>
      </c>
      <c r="C277" s="13" t="s">
        <v>50</v>
      </c>
      <c r="D277" s="11" t="s">
        <v>795</v>
      </c>
      <c r="E277" s="11">
        <v>30</v>
      </c>
      <c r="F277" s="11">
        <v>30</v>
      </c>
      <c r="G277" s="12" t="s">
        <v>796</v>
      </c>
      <c r="H277" s="15" t="s">
        <v>797</v>
      </c>
      <c r="I277" s="13" t="s">
        <v>31</v>
      </c>
      <c r="J277" s="13"/>
    </row>
    <row r="278" s="3" customFormat="1" ht="94" customHeight="1" spans="1:20">
      <c r="A278" s="11">
        <f>IF(G278&lt;&gt;"",COUNTA($G$3:G278),"")</f>
        <v>276</v>
      </c>
      <c r="B278" s="13" t="s">
        <v>60</v>
      </c>
      <c r="C278" s="13" t="s">
        <v>50</v>
      </c>
      <c r="D278" s="11" t="s">
        <v>798</v>
      </c>
      <c r="E278" s="11">
        <v>390</v>
      </c>
      <c r="F278" s="11">
        <v>390</v>
      </c>
      <c r="G278" s="12" t="s">
        <v>799</v>
      </c>
      <c r="H278" s="15" t="s">
        <v>797</v>
      </c>
      <c r="I278" s="13" t="s">
        <v>31</v>
      </c>
      <c r="J278" s="13"/>
    </row>
    <row r="279" s="4" customFormat="1" ht="67" customHeight="1" spans="1:20">
      <c r="A279" s="11">
        <f>IF(G279&lt;&gt;"",COUNTA($G$3:G279),"")</f>
        <v>277</v>
      </c>
      <c r="B279" s="13" t="s">
        <v>60</v>
      </c>
      <c r="C279" s="11" t="s">
        <v>793</v>
      </c>
      <c r="D279" s="11" t="s">
        <v>800</v>
      </c>
      <c r="E279" s="11">
        <v>390</v>
      </c>
      <c r="F279" s="11">
        <v>390</v>
      </c>
      <c r="G279" s="12" t="s">
        <v>801</v>
      </c>
      <c r="H279" s="12" t="s">
        <v>802</v>
      </c>
      <c r="I279" s="13" t="s">
        <v>31</v>
      </c>
      <c r="J279" s="13"/>
      <c r="K279" s="3"/>
      <c r="L279" s="3"/>
      <c r="M279" s="3"/>
      <c r="N279" s="3"/>
      <c r="O279" s="3"/>
      <c r="P279" s="3"/>
      <c r="Q279" s="3"/>
      <c r="R279" s="3"/>
      <c r="S279" s="3"/>
      <c r="T279" s="3"/>
    </row>
    <row r="280" s="5" customFormat="1" ht="158" customHeight="1" spans="1:20">
      <c r="A280" s="11">
        <f>IF(G280&lt;&gt;"",COUNTA($G$3:G280),"")</f>
        <v>278</v>
      </c>
      <c r="B280" s="18" t="s">
        <v>532</v>
      </c>
      <c r="C280" s="18" t="s">
        <v>532</v>
      </c>
      <c r="D280" s="11" t="s">
        <v>803</v>
      </c>
      <c r="E280" s="11">
        <v>50</v>
      </c>
      <c r="F280" s="11">
        <v>50</v>
      </c>
      <c r="G280" s="23" t="s">
        <v>804</v>
      </c>
      <c r="H280" s="24" t="s">
        <v>805</v>
      </c>
      <c r="I280" s="13" t="s">
        <v>31</v>
      </c>
      <c r="J280" s="13"/>
      <c r="K280" s="3"/>
      <c r="L280" s="3"/>
      <c r="M280" s="3"/>
      <c r="N280" s="3"/>
      <c r="O280" s="3"/>
      <c r="P280" s="3"/>
      <c r="Q280" s="3"/>
      <c r="R280" s="3"/>
      <c r="S280" s="3"/>
      <c r="T280" s="3"/>
    </row>
    <row r="281" s="3" customFormat="1" ht="120" customHeight="1" spans="1:20">
      <c r="A281" s="11">
        <f>IF(G281&lt;&gt;"",COUNTA($G$3:G281),"")</f>
        <v>279</v>
      </c>
      <c r="B281" s="13" t="s">
        <v>532</v>
      </c>
      <c r="C281" s="13" t="s">
        <v>532</v>
      </c>
      <c r="D281" s="11" t="s">
        <v>806</v>
      </c>
      <c r="E281" s="11">
        <v>188.4</v>
      </c>
      <c r="F281" s="11">
        <v>188.4</v>
      </c>
      <c r="G281" s="12" t="s">
        <v>807</v>
      </c>
      <c r="H281" s="15" t="s">
        <v>808</v>
      </c>
      <c r="I281" s="13" t="s">
        <v>31</v>
      </c>
      <c r="J281" s="13"/>
    </row>
    <row r="282" s="3" customFormat="1" ht="72" customHeight="1" spans="1:20">
      <c r="A282" s="11">
        <f>IF(G282&lt;&gt;"",COUNTA($G$3:G282),"")</f>
        <v>280</v>
      </c>
      <c r="B282" s="13" t="s">
        <v>532</v>
      </c>
      <c r="C282" s="13" t="s">
        <v>532</v>
      </c>
      <c r="D282" s="11" t="s">
        <v>809</v>
      </c>
      <c r="E282" s="11">
        <v>6</v>
      </c>
      <c r="F282" s="11">
        <v>6</v>
      </c>
      <c r="G282" s="12" t="s">
        <v>810</v>
      </c>
      <c r="H282" s="15" t="s">
        <v>811</v>
      </c>
      <c r="I282" s="13" t="s">
        <v>16</v>
      </c>
      <c r="J282" s="13"/>
    </row>
    <row r="283" s="3" customFormat="1" ht="162" customHeight="1" spans="1:20">
      <c r="A283" s="11">
        <f>IF(G283&lt;&gt;"",COUNTA($G$3:G283),"")</f>
        <v>281</v>
      </c>
      <c r="B283" s="13" t="s">
        <v>532</v>
      </c>
      <c r="C283" s="13" t="s">
        <v>532</v>
      </c>
      <c r="D283" s="11" t="s">
        <v>812</v>
      </c>
      <c r="E283" s="11">
        <v>10</v>
      </c>
      <c r="F283" s="11">
        <v>10</v>
      </c>
      <c r="G283" s="12" t="s">
        <v>813</v>
      </c>
      <c r="H283" s="15" t="s">
        <v>814</v>
      </c>
      <c r="I283" s="13" t="s">
        <v>31</v>
      </c>
      <c r="J283" s="13"/>
    </row>
    <row r="284" s="3" customFormat="1" ht="103" customHeight="1" spans="1:20">
      <c r="A284" s="11">
        <f>IF(G284&lt;&gt;"",COUNTA($G$3:G284),"")</f>
        <v>282</v>
      </c>
      <c r="B284" s="13" t="s">
        <v>50</v>
      </c>
      <c r="C284" s="13" t="s">
        <v>50</v>
      </c>
      <c r="D284" s="11" t="s">
        <v>815</v>
      </c>
      <c r="E284" s="11">
        <v>320</v>
      </c>
      <c r="F284" s="11">
        <v>320</v>
      </c>
      <c r="G284" s="12" t="s">
        <v>816</v>
      </c>
      <c r="H284" s="15" t="s">
        <v>817</v>
      </c>
      <c r="I284" s="13" t="s">
        <v>31</v>
      </c>
      <c r="J284" s="13"/>
    </row>
    <row r="285" s="3" customFormat="1" ht="83" customHeight="1" spans="1:20">
      <c r="A285" s="11">
        <f>IF(G285&lt;&gt;"",COUNTA($G$3:G285),"")</f>
        <v>283</v>
      </c>
      <c r="B285" s="13" t="s">
        <v>818</v>
      </c>
      <c r="C285" s="13" t="s">
        <v>818</v>
      </c>
      <c r="D285" s="11" t="s">
        <v>819</v>
      </c>
      <c r="E285" s="11">
        <v>50</v>
      </c>
      <c r="F285" s="11">
        <v>50</v>
      </c>
      <c r="G285" s="12" t="s">
        <v>820</v>
      </c>
      <c r="H285" s="15" t="s">
        <v>821</v>
      </c>
      <c r="I285" s="13" t="s">
        <v>31</v>
      </c>
      <c r="J285" s="13"/>
    </row>
    <row r="286" s="3" customFormat="1" ht="66" customHeight="1" spans="1:20">
      <c r="A286" s="11">
        <f>IF(G286&lt;&gt;"",COUNTA($G$3:G286),"")</f>
        <v>284</v>
      </c>
      <c r="B286" s="13" t="s">
        <v>818</v>
      </c>
      <c r="C286" s="13" t="s">
        <v>818</v>
      </c>
      <c r="D286" s="11" t="s">
        <v>822</v>
      </c>
      <c r="E286" s="11">
        <v>50</v>
      </c>
      <c r="F286" s="11">
        <v>50</v>
      </c>
      <c r="G286" s="12" t="s">
        <v>823</v>
      </c>
      <c r="H286" s="15" t="s">
        <v>824</v>
      </c>
      <c r="I286" s="13" t="s">
        <v>31</v>
      </c>
      <c r="J286" s="13"/>
    </row>
    <row r="287" s="3" customFormat="1" ht="81" spans="1:20">
      <c r="A287" s="11">
        <f>IF(G287&lt;&gt;"",COUNTA($G$3:G287),"")</f>
        <v>285</v>
      </c>
      <c r="B287" s="13" t="s">
        <v>825</v>
      </c>
      <c r="C287" s="13" t="s">
        <v>825</v>
      </c>
      <c r="D287" s="11" t="s">
        <v>826</v>
      </c>
      <c r="E287" s="11">
        <v>1300</v>
      </c>
      <c r="F287" s="11">
        <v>1300</v>
      </c>
      <c r="G287" s="12" t="s">
        <v>827</v>
      </c>
      <c r="H287" s="15" t="s">
        <v>828</v>
      </c>
      <c r="I287" s="13" t="s">
        <v>31</v>
      </c>
      <c r="J287" s="13"/>
    </row>
    <row r="288" s="3" customFormat="1" ht="82" customHeight="1" spans="1:20">
      <c r="A288" s="11">
        <f>IF(G288&lt;&gt;"",COUNTA($G$3:G288),"")</f>
        <v>286</v>
      </c>
      <c r="B288" s="13" t="s">
        <v>825</v>
      </c>
      <c r="C288" s="13" t="s">
        <v>825</v>
      </c>
      <c r="D288" s="11" t="s">
        <v>829</v>
      </c>
      <c r="E288" s="11">
        <v>1017.24</v>
      </c>
      <c r="F288" s="11">
        <v>350</v>
      </c>
      <c r="G288" s="12" t="s">
        <v>830</v>
      </c>
      <c r="H288" s="15" t="s">
        <v>831</v>
      </c>
      <c r="I288" s="13" t="s">
        <v>31</v>
      </c>
      <c r="J288" s="13"/>
    </row>
  </sheetData>
  <mergeCells count="1">
    <mergeCell ref="A1:J1"/>
  </mergeCells>
  <pageMargins left="0.393055555555556" right="0.393055555555556" top="0.393055555555556" bottom="0.393055555555556" header="0.393055555555556" footer="0.393055555555556"/>
  <pageSetup paperSize="9" scale="6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中央常态化帮扶资金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一叶知秋</cp:lastModifiedBy>
  <dcterms:created xsi:type="dcterms:W3CDTF">2023-06-09T19:15:00Z</dcterms:created>
  <dcterms:modified xsi:type="dcterms:W3CDTF">2026-09-22T08:51:41Z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DEE2ADE44CAC498AB8A7BFF4FB33469A_13</vt:lpwstr>
  </property>
  <property fmtid="{D5CDD505-2E9C-101B-9397-08002B2CF9AE}" pid="4" name="CalculationRule">
    <vt:i4>0</vt:i4>
  </property>
</Properties>
</file>