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Sheet1!$A$10:$K$15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<sst xmlns="http://schemas.openxmlformats.org/spreadsheetml/2006/main" count="53" uniqueCount="34">
  <si>
    <t>附件1</t>
  </si>
  <si>
    <t>阳西县人民检察院2023年度公开招聘劳动合同制司法辅助人员
总成绩及入围体检人员名单</t>
  </si>
  <si>
    <t>序号</t>
  </si>
  <si>
    <t>报考岗位
（职位代码）</t>
  </si>
  <si>
    <t>准考证号</t>
  </si>
  <si>
    <t>姓名</t>
  </si>
  <si>
    <t>笔试成绩</t>
  </si>
  <si>
    <t>笔试折算成绩（占50%）</t>
  </si>
  <si>
    <t>面试成绩</t>
  </si>
  <si>
    <t>面试折算成绩（占50%）</t>
  </si>
  <si>
    <t>总成绩</t>
  </si>
  <si>
    <t>排名</t>
  </si>
  <si>
    <t>是否入围体检</t>
  </si>
  <si>
    <t>检察官助理（20231001）</t>
  </si>
  <si>
    <t>梁咏仪</t>
  </si>
  <si>
    <t>1</t>
  </si>
  <si>
    <t>是</t>
  </si>
  <si>
    <t>刘雅妹</t>
  </si>
  <si>
    <t>2</t>
  </si>
  <si>
    <t>冯雪梅</t>
  </si>
  <si>
    <t>3</t>
  </si>
  <si>
    <t>陈国接</t>
  </si>
  <si>
    <t>4</t>
  </si>
  <si>
    <t>林李想</t>
  </si>
  <si>
    <t>5</t>
  </si>
  <si>
    <t>林志远</t>
  </si>
  <si>
    <t>6</t>
  </si>
  <si>
    <t>书记员（20231002）</t>
  </si>
  <si>
    <t>曾俞甄</t>
  </si>
  <si>
    <t>吴慧霞</t>
  </si>
  <si>
    <t>陈志锐</t>
  </si>
  <si>
    <r>
      <rPr>
        <sz val="12"/>
        <color theme="1"/>
        <rFont val="仿宋_GB2312"/>
        <charset val="134"/>
      </rPr>
      <t>陈</t>
    </r>
    <r>
      <rPr>
        <sz val="12"/>
        <color indexed="8"/>
        <rFont val="宋体"/>
        <charset val="134"/>
      </rPr>
      <t>珮</t>
    </r>
    <r>
      <rPr>
        <sz val="12"/>
        <color theme="1"/>
        <rFont val="仿宋_GB2312"/>
        <charset val="134"/>
      </rPr>
      <t>琳</t>
    </r>
  </si>
  <si>
    <t>廖敏婷</t>
  </si>
  <si>
    <t>许玉妹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</si>
</sst>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  <numFmt numFmtId="177" formatCode="0.000_ "/>
    <numFmt numFmtId="178" formatCode="0.00_ "/>
    <numFmt numFmtId="179" formatCode="0.000_);[Red]\(0.000\)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12"/>
      <color indexed="8"/>
      <name val="黑体"/>
      <charset val="134"/>
    </font>
    <font>
      <sz val="11"/>
      <color indexed="8"/>
      <name val="黑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1"/>
      <name val="黑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110" zoomScaleNormal="110" topLeftCell="A2" workbookViewId="0">
      <selection activeCell="O13" sqref="O13"/>
    </sheetView>
  </sheetViews>
  <sheetFormatPr defaultColWidth="9" defaultRowHeight="14.25"/>
  <cols>
    <col min="1" max="1" width="7.125" style="2" customWidth="1"/>
    <col min="2" max="2" width="19" customWidth="1"/>
    <col min="3" max="3" width="16.7583333333333" customWidth="1"/>
    <col min="4" max="4" width="9.875" customWidth="1"/>
    <col min="5" max="5" width="9.375" customWidth="1"/>
    <col min="6" max="6" width="13.2583333333333" customWidth="1"/>
    <col min="7" max="7" width="9.875" style="3" customWidth="1"/>
    <col min="8" max="8" width="14.5" customWidth="1"/>
    <col min="10" max="10" width="12.375" customWidth="1"/>
    <col min="11" max="11" width="15" style="3" customWidth="1"/>
  </cols>
  <sheetData>
    <row r="1" ht="24" customHeight="1" spans="1:2">
      <c r="A1" s="4" t="s">
        <v>0</v>
      </c>
      <c r="B1" s="4"/>
    </row>
    <row r="2" ht="54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2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9" t="s">
        <v>8</v>
      </c>
      <c r="H3" s="10" t="s">
        <v>9</v>
      </c>
      <c r="I3" s="15" t="s">
        <v>10</v>
      </c>
      <c r="J3" s="8" t="s">
        <v>11</v>
      </c>
      <c r="K3" s="8" t="s">
        <v>12</v>
      </c>
    </row>
    <row r="4" ht="29" customHeight="1" spans="1:11">
      <c r="A4" s="11">
        <v>1</v>
      </c>
      <c r="B4" s="12" t="s">
        <v>13</v>
      </c>
      <c r="C4" s="13">
        <v>20231104002</v>
      </c>
      <c r="D4" s="12" t="s">
        <v>14</v>
      </c>
      <c r="E4" s="14">
        <v>81.78</v>
      </c>
      <c r="F4" s="14">
        <f t="shared" ref="F4:F15" si="0">E4*0.5</f>
        <v>40.89</v>
      </c>
      <c r="G4" s="14">
        <v>67.95</v>
      </c>
      <c r="H4" s="14">
        <f t="shared" ref="H4:H15" si="1">G4*0.5</f>
        <v>33.975</v>
      </c>
      <c r="I4" s="16">
        <f t="shared" ref="I4:I15" si="2">F4+H4</f>
        <v>74.865</v>
      </c>
      <c r="J4" s="17" t="s">
        <v>15</v>
      </c>
      <c r="K4" s="14" t="s">
        <v>16</v>
      </c>
    </row>
    <row r="5" ht="29" customHeight="1" spans="1:11">
      <c r="A5" s="11">
        <v>2</v>
      </c>
      <c r="B5" s="12" t="s">
        <v>13</v>
      </c>
      <c r="C5" s="13">
        <v>20231104011</v>
      </c>
      <c r="D5" s="12" t="s">
        <v>17</v>
      </c>
      <c r="E5" s="14">
        <v>80.8</v>
      </c>
      <c r="F5" s="14">
        <f t="shared" si="0"/>
        <v>40.4</v>
      </c>
      <c r="G5" s="14">
        <v>67.7</v>
      </c>
      <c r="H5" s="14">
        <f t="shared" si="1"/>
        <v>33.85</v>
      </c>
      <c r="I5" s="16">
        <f t="shared" si="2"/>
        <v>74.25</v>
      </c>
      <c r="J5" s="17" t="s">
        <v>18</v>
      </c>
      <c r="K5" s="14" t="s">
        <v>16</v>
      </c>
    </row>
    <row r="6" ht="29" customHeight="1" spans="1:11">
      <c r="A6" s="11">
        <v>3</v>
      </c>
      <c r="B6" s="12" t="s">
        <v>13</v>
      </c>
      <c r="C6" s="13">
        <v>20231104009</v>
      </c>
      <c r="D6" s="12" t="s">
        <v>19</v>
      </c>
      <c r="E6" s="14">
        <v>84.9</v>
      </c>
      <c r="F6" s="14">
        <f t="shared" si="0"/>
        <v>42.45</v>
      </c>
      <c r="G6" s="14">
        <v>63</v>
      </c>
      <c r="H6" s="14">
        <f t="shared" si="1"/>
        <v>31.5</v>
      </c>
      <c r="I6" s="16">
        <f t="shared" si="2"/>
        <v>73.95</v>
      </c>
      <c r="J6" s="17" t="s">
        <v>20</v>
      </c>
      <c r="K6" s="14"/>
    </row>
    <row r="7" ht="29" customHeight="1" spans="1:11">
      <c r="A7" s="11">
        <v>4</v>
      </c>
      <c r="B7" s="12" t="s">
        <v>13</v>
      </c>
      <c r="C7" s="13">
        <v>20231104010</v>
      </c>
      <c r="D7" s="12" t="s">
        <v>21</v>
      </c>
      <c r="E7" s="14">
        <v>76.29</v>
      </c>
      <c r="F7" s="14">
        <f t="shared" si="0"/>
        <v>38.145</v>
      </c>
      <c r="G7" s="14">
        <v>71.25</v>
      </c>
      <c r="H7" s="14">
        <f t="shared" si="1"/>
        <v>35.625</v>
      </c>
      <c r="I7" s="16">
        <f t="shared" si="2"/>
        <v>73.77</v>
      </c>
      <c r="J7" s="17" t="s">
        <v>22</v>
      </c>
      <c r="K7" s="14"/>
    </row>
    <row r="8" ht="29" customHeight="1" spans="1:11">
      <c r="A8" s="11">
        <v>5</v>
      </c>
      <c r="B8" s="12" t="s">
        <v>13</v>
      </c>
      <c r="C8" s="13">
        <v>20231104001</v>
      </c>
      <c r="D8" s="12" t="s">
        <v>23</v>
      </c>
      <c r="E8" s="14">
        <v>76.78</v>
      </c>
      <c r="F8" s="14">
        <f t="shared" si="0"/>
        <v>38.39</v>
      </c>
      <c r="G8" s="14">
        <v>68.95</v>
      </c>
      <c r="H8" s="14">
        <f t="shared" si="1"/>
        <v>34.475</v>
      </c>
      <c r="I8" s="16">
        <f t="shared" si="2"/>
        <v>72.865</v>
      </c>
      <c r="J8" s="17" t="s">
        <v>24</v>
      </c>
      <c r="K8" s="14"/>
    </row>
    <row r="9" ht="29" customHeight="1" spans="1:11">
      <c r="A9" s="11">
        <v>6</v>
      </c>
      <c r="B9" s="12" t="s">
        <v>13</v>
      </c>
      <c r="C9" s="13">
        <v>20231104006</v>
      </c>
      <c r="D9" s="12" t="s">
        <v>25</v>
      </c>
      <c r="E9" s="14">
        <v>80</v>
      </c>
      <c r="F9" s="14">
        <f t="shared" si="0"/>
        <v>40</v>
      </c>
      <c r="G9" s="14">
        <v>61.75</v>
      </c>
      <c r="H9" s="14">
        <f t="shared" si="1"/>
        <v>30.875</v>
      </c>
      <c r="I9" s="16">
        <f t="shared" si="2"/>
        <v>70.875</v>
      </c>
      <c r="J9" s="17" t="s">
        <v>26</v>
      </c>
      <c r="K9" s="14"/>
    </row>
    <row r="10" ht="29" customHeight="1" spans="1:11">
      <c r="A10" s="11">
        <v>7</v>
      </c>
      <c r="B10" s="12" t="s">
        <v>27</v>
      </c>
      <c r="C10" s="13">
        <v>20231104026</v>
      </c>
      <c r="D10" s="12" t="s">
        <v>28</v>
      </c>
      <c r="E10" s="14">
        <v>83.3</v>
      </c>
      <c r="F10" s="14">
        <f t="shared" si="0"/>
        <v>41.65</v>
      </c>
      <c r="G10" s="14">
        <v>76.35</v>
      </c>
      <c r="H10" s="14">
        <f t="shared" si="1"/>
        <v>38.175</v>
      </c>
      <c r="I10" s="16">
        <f t="shared" si="2"/>
        <v>79.825</v>
      </c>
      <c r="J10" s="17" t="s">
        <v>15</v>
      </c>
      <c r="K10" s="14" t="s">
        <v>16</v>
      </c>
    </row>
    <row r="11" ht="29" customHeight="1" spans="1:11">
      <c r="A11" s="11">
        <v>8</v>
      </c>
      <c r="B11" s="12" t="s">
        <v>27</v>
      </c>
      <c r="C11" s="13">
        <v>20231104080</v>
      </c>
      <c r="D11" s="12" t="s">
        <v>29</v>
      </c>
      <c r="E11" s="14">
        <v>88.17</v>
      </c>
      <c r="F11" s="14">
        <f t="shared" si="0"/>
        <v>44.085</v>
      </c>
      <c r="G11" s="14">
        <v>70.6</v>
      </c>
      <c r="H11" s="14">
        <f t="shared" si="1"/>
        <v>35.3</v>
      </c>
      <c r="I11" s="16">
        <f t="shared" si="2"/>
        <v>79.385</v>
      </c>
      <c r="J11" s="17" t="s">
        <v>18</v>
      </c>
      <c r="K11" s="14" t="s">
        <v>16</v>
      </c>
    </row>
    <row r="12" ht="29" customHeight="1" spans="1:11">
      <c r="A12" s="11">
        <v>9</v>
      </c>
      <c r="B12" s="12" t="s">
        <v>27</v>
      </c>
      <c r="C12" s="13">
        <v>20231104070</v>
      </c>
      <c r="D12" s="12" t="s">
        <v>30</v>
      </c>
      <c r="E12" s="14">
        <v>83.17</v>
      </c>
      <c r="F12" s="14">
        <f t="shared" si="0"/>
        <v>41.585</v>
      </c>
      <c r="G12" s="14">
        <v>72.15</v>
      </c>
      <c r="H12" s="14">
        <f t="shared" si="1"/>
        <v>36.075</v>
      </c>
      <c r="I12" s="16">
        <f t="shared" si="2"/>
        <v>77.66</v>
      </c>
      <c r="J12" s="17" t="s">
        <v>20</v>
      </c>
      <c r="K12" s="14"/>
    </row>
    <row r="13" ht="29" customHeight="1" spans="1:11">
      <c r="A13" s="11">
        <v>10</v>
      </c>
      <c r="B13" s="12" t="s">
        <v>27</v>
      </c>
      <c r="C13" s="13">
        <v>20231104047</v>
      </c>
      <c r="D13" s="12" t="s">
        <v>31</v>
      </c>
      <c r="E13" s="14">
        <v>89.28</v>
      </c>
      <c r="F13" s="14">
        <f t="shared" si="0"/>
        <v>44.64</v>
      </c>
      <c r="G13" s="14">
        <v>65.7</v>
      </c>
      <c r="H13" s="14">
        <f t="shared" si="1"/>
        <v>32.85</v>
      </c>
      <c r="I13" s="16">
        <f t="shared" si="2"/>
        <v>77.49</v>
      </c>
      <c r="J13" s="17" t="s">
        <v>22</v>
      </c>
      <c r="K13" s="14"/>
    </row>
    <row r="14" ht="29" customHeight="1" spans="1:11">
      <c r="A14" s="11">
        <v>11</v>
      </c>
      <c r="B14" s="12" t="s">
        <v>27</v>
      </c>
      <c r="C14" s="13">
        <v>20231104081</v>
      </c>
      <c r="D14" s="12" t="s">
        <v>32</v>
      </c>
      <c r="E14" s="14">
        <v>82.58</v>
      </c>
      <c r="F14" s="14">
        <f t="shared" si="0"/>
        <v>41.29</v>
      </c>
      <c r="G14" s="14">
        <v>60.7</v>
      </c>
      <c r="H14" s="14">
        <f t="shared" si="1"/>
        <v>30.35</v>
      </c>
      <c r="I14" s="16">
        <f t="shared" si="2"/>
        <v>71.64</v>
      </c>
      <c r="J14" s="17" t="s">
        <v>24</v>
      </c>
      <c r="K14" s="14"/>
    </row>
    <row r="15" ht="29" customHeight="1" spans="1:11">
      <c r="A15" s="11">
        <v>12</v>
      </c>
      <c r="B15" s="12" t="s">
        <v>27</v>
      </c>
      <c r="C15" s="13">
        <v>20231104123</v>
      </c>
      <c r="D15" s="12" t="s">
        <v>33</v>
      </c>
      <c r="E15" s="14">
        <v>83.53</v>
      </c>
      <c r="F15" s="14">
        <f t="shared" si="0"/>
        <v>41.765</v>
      </c>
      <c r="G15" s="14">
        <v>53.15</v>
      </c>
      <c r="H15" s="14">
        <f t="shared" si="1"/>
        <v>26.575</v>
      </c>
      <c r="I15" s="16">
        <f t="shared" si="2"/>
        <v>68.34</v>
      </c>
      <c r="J15" s="17" t="s">
        <v>26</v>
      </c>
      <c r="K15" s="14"/>
    </row>
  </sheetData>
  <sortState ref="A10:K15">
    <sortCondition ref="I10:I15" descending="1"/>
  </sortState>
  <mergeCells count="2">
    <mergeCell ref="A1:B1"/>
    <mergeCell ref="A2:K2"/>
  </mergeCells>
  <pageMargins left="0.751388888888889" right="0.751388888888889" top="1" bottom="1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2021-05-31T08:57:00Z</dcterms:created>
  <dcterms:modified xsi:type="dcterms:W3CDTF">2023-11-20T01:50:12Z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BFF9F5B3FDE644DE90E71890E7F26A57_13</vt:lpwstr>
  </property>
  <property fmtid="{D5CDD505-2E9C-101B-9397-08002B2CF9AE}" pid="3" name="KSOProductBuildVer">
    <vt:lpwstr>2052-11.8.6.8810</vt:lpwstr>
  </property>
  <property fmtid="{D5CDD505-2E9C-101B-9397-08002B2CF9AE}" pid="4" name="KSOReadingLayout">
    <vt:bool>true</vt:bool>
  </property>
</Properties>
</file>