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Sheet1!$A$1:$L$8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<sst xmlns="http://schemas.openxmlformats.org/spreadsheetml/2006/main" count="34" uniqueCount="29">
  <si>
    <t>附件1</t>
  </si>
  <si>
    <t>阳西县2023年公开选调教师总成绩及拟体检人员名单</t>
  </si>
  <si>
    <t>序号</t>
  </si>
  <si>
    <t>报考岗位</t>
  </si>
  <si>
    <t>职位代码</t>
  </si>
  <si>
    <t>姓名</t>
  </si>
  <si>
    <t>准考证号</t>
  </si>
  <si>
    <t>笔试成绩</t>
  </si>
  <si>
    <t>笔试折算成绩（占50%）</t>
  </si>
  <si>
    <t>面试成绩</t>
  </si>
  <si>
    <t>面试折算成绩（占50%）</t>
  </si>
  <si>
    <t>总成绩</t>
  </si>
  <si>
    <t>排名</t>
  </si>
  <si>
    <t>是否入围体检</t>
  </si>
  <si>
    <t>阳西县丹江小学</t>
  </si>
  <si>
    <t>001</t>
  </si>
  <si>
    <t>姚碧容</t>
  </si>
  <si>
    <t>是</t>
  </si>
  <si>
    <t>阳西县织篢镇苏村小学</t>
  </si>
  <si>
    <t>010</t>
  </si>
  <si>
    <t>刘建恒</t>
  </si>
  <si>
    <t>阳西县兴华学校</t>
  </si>
  <si>
    <t>026</t>
  </si>
  <si>
    <t>蔡国君</t>
  </si>
  <si>
    <t>阳西县方正中学</t>
  </si>
  <si>
    <t>037</t>
  </si>
  <si>
    <t>谢克欧</t>
  </si>
  <si>
    <t>040</t>
  </si>
  <si>
    <t>黎永锋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</si>
</sst>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.00_ "/>
    <numFmt numFmtId="179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110" zoomScaleNormal="110" workbookViewId="0">
      <selection activeCell="I15" sqref="I15"/>
    </sheetView>
  </sheetViews>
  <sheetFormatPr defaultColWidth="9" defaultRowHeight="14.25" outlineLevelRow="7"/>
  <cols>
    <col min="1" max="1" width="7.13333333333333" style="2" customWidth="1"/>
    <col min="2" max="2" width="19" customWidth="1"/>
    <col min="3" max="4" width="9.88333333333333" customWidth="1"/>
    <col min="5" max="5" width="16.75" customWidth="1"/>
    <col min="6" max="6" width="9.38333333333333" customWidth="1"/>
    <col min="7" max="7" width="13.25" customWidth="1"/>
    <col min="8" max="8" width="9.88333333333333" style="3" customWidth="1"/>
    <col min="9" max="9" width="14.5333333333333" customWidth="1"/>
    <col min="11" max="11" width="12.3833333333333" customWidth="1"/>
    <col min="12" max="12" width="15" style="3" customWidth="1"/>
  </cols>
  <sheetData>
    <row r="1" ht="24" customHeight="1" spans="1:2">
      <c r="A1" s="4" t="s">
        <v>0</v>
      </c>
      <c r="B1" s="4"/>
    </row>
    <row r="2" ht="39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7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8" t="s">
        <v>9</v>
      </c>
      <c r="I3" s="9" t="s">
        <v>10</v>
      </c>
      <c r="J3" s="15" t="s">
        <v>11</v>
      </c>
      <c r="K3" s="7" t="s">
        <v>12</v>
      </c>
      <c r="L3" s="7" t="s">
        <v>13</v>
      </c>
    </row>
    <row r="4" ht="30" customHeight="1" spans="1:12">
      <c r="A4" s="10">
        <v>1</v>
      </c>
      <c r="B4" s="11" t="s">
        <v>14</v>
      </c>
      <c r="C4" s="12" t="s">
        <v>15</v>
      </c>
      <c r="D4" s="13" t="s">
        <v>16</v>
      </c>
      <c r="E4" s="13">
        <v>20230903005</v>
      </c>
      <c r="F4" s="14">
        <v>61.05</v>
      </c>
      <c r="G4" s="14">
        <f>F4*0.5</f>
        <v>30.525</v>
      </c>
      <c r="H4" s="14">
        <v>72.6</v>
      </c>
      <c r="I4" s="14">
        <f>H4*0.5</f>
        <v>36.3</v>
      </c>
      <c r="J4" s="16">
        <f>G4+I4</f>
        <v>66.825</v>
      </c>
      <c r="K4" s="17">
        <v>1</v>
      </c>
      <c r="L4" s="14" t="s">
        <v>17</v>
      </c>
    </row>
    <row r="5" ht="30" customHeight="1" spans="1:12">
      <c r="A5" s="10">
        <v>2</v>
      </c>
      <c r="B5" s="11" t="s">
        <v>18</v>
      </c>
      <c r="C5" s="12" t="s">
        <v>19</v>
      </c>
      <c r="D5" s="13" t="s">
        <v>20</v>
      </c>
      <c r="E5" s="13">
        <v>20230903008</v>
      </c>
      <c r="F5" s="14">
        <v>62.02</v>
      </c>
      <c r="G5" s="14">
        <f>F5*0.5</f>
        <v>31.01</v>
      </c>
      <c r="H5" s="14">
        <v>73.4</v>
      </c>
      <c r="I5" s="14">
        <f>H5*0.5</f>
        <v>36.7</v>
      </c>
      <c r="J5" s="16">
        <f>G5+I5</f>
        <v>67.71</v>
      </c>
      <c r="K5" s="17">
        <v>1</v>
      </c>
      <c r="L5" s="14" t="s">
        <v>17</v>
      </c>
    </row>
    <row r="6" ht="30" customHeight="1" spans="1:12">
      <c r="A6" s="10">
        <v>3</v>
      </c>
      <c r="B6" s="11" t="s">
        <v>21</v>
      </c>
      <c r="C6" s="12" t="s">
        <v>22</v>
      </c>
      <c r="D6" s="13" t="s">
        <v>23</v>
      </c>
      <c r="E6" s="13">
        <v>20230903003</v>
      </c>
      <c r="F6" s="14">
        <v>66.47</v>
      </c>
      <c r="G6" s="14">
        <f>F6*0.5</f>
        <v>33.235</v>
      </c>
      <c r="H6" s="14">
        <v>75</v>
      </c>
      <c r="I6" s="14">
        <f>H6*0.5</f>
        <v>37.5</v>
      </c>
      <c r="J6" s="16">
        <f>G6+I6</f>
        <v>70.735</v>
      </c>
      <c r="K6" s="17">
        <v>1</v>
      </c>
      <c r="L6" s="14" t="s">
        <v>17</v>
      </c>
    </row>
    <row r="7" ht="30" customHeight="1" spans="1:12">
      <c r="A7" s="10">
        <v>4</v>
      </c>
      <c r="B7" s="11" t="s">
        <v>24</v>
      </c>
      <c r="C7" s="12" t="s">
        <v>25</v>
      </c>
      <c r="D7" s="13" t="s">
        <v>26</v>
      </c>
      <c r="E7" s="13">
        <v>20230903002</v>
      </c>
      <c r="F7" s="14">
        <v>68.34</v>
      </c>
      <c r="G7" s="14">
        <f>F7*0.5</f>
        <v>34.17</v>
      </c>
      <c r="H7" s="14">
        <v>75.6</v>
      </c>
      <c r="I7" s="14">
        <f>H7*0.5</f>
        <v>37.8</v>
      </c>
      <c r="J7" s="16">
        <f>G7+I7</f>
        <v>71.97</v>
      </c>
      <c r="K7" s="17">
        <v>1</v>
      </c>
      <c r="L7" s="14" t="s">
        <v>17</v>
      </c>
    </row>
    <row r="8" ht="30" customHeight="1" spans="1:12">
      <c r="A8" s="10">
        <v>5</v>
      </c>
      <c r="B8" s="11" t="s">
        <v>24</v>
      </c>
      <c r="C8" s="12" t="s">
        <v>27</v>
      </c>
      <c r="D8" s="13" t="s">
        <v>28</v>
      </c>
      <c r="E8" s="13">
        <v>20230903001</v>
      </c>
      <c r="F8" s="14">
        <v>65.39</v>
      </c>
      <c r="G8" s="14">
        <f>F8*0.5</f>
        <v>32.695</v>
      </c>
      <c r="H8" s="14">
        <v>76.8</v>
      </c>
      <c r="I8" s="14">
        <f>H8*0.5</f>
        <v>38.4</v>
      </c>
      <c r="J8" s="16">
        <f>G8+I8</f>
        <v>71.095</v>
      </c>
      <c r="K8" s="17">
        <v>1</v>
      </c>
      <c r="L8" s="14" t="s">
        <v>17</v>
      </c>
    </row>
  </sheetData>
  <sortState ref="A4:L8">
    <sortCondition ref="C4:C8"/>
  </sortState>
  <mergeCells count="2">
    <mergeCell ref="A1:B1"/>
    <mergeCell ref="A2:L2"/>
  </mergeCells>
  <pageMargins left="0.751388888888889" right="0.751388888888889" top="1" bottom="1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东成村熊猫意</cp:lastModifiedBy>
  <dcterms:created xsi:type="dcterms:W3CDTF">2021-05-31T08:57:00Z</dcterms:created>
  <dcterms:modified xsi:type="dcterms:W3CDTF">2023-09-12T09:14:06Z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443BF288EF2A48B69FD73F8628DF2437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